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iriam.villalta\Desktop\EXCEL SHEETS\FOR 2020 TO\"/>
    </mc:Choice>
  </mc:AlternateContent>
  <xr:revisionPtr revIDLastSave="0" documentId="13_ncr:1_{368FAC38-D638-4546-81DA-8E3AD28F9E4F}" xr6:coauthVersionLast="45" xr6:coauthVersionMax="45" xr10:uidLastSave="{00000000-0000-0000-0000-000000000000}"/>
  <bookViews>
    <workbookView xWindow="28680" yWindow="-120" windowWidth="24240" windowHeight="13140" firstSheet="1" activeTab="1" xr2:uid="{8826ED1E-475E-471A-BD51-6A437569FDD2}"/>
  </bookViews>
  <sheets>
    <sheet name="Sheet1" sheetId="3" state="hidden" r:id="rId1"/>
    <sheet name="Foreign Company - Part I" sheetId="2" r:id="rId2"/>
    <sheet name="Foreign Company - Part II" sheetId="9" r:id="rId3"/>
    <sheet name="Compañía Foránea #2 (si aplica)" sheetId="6" state="hidden" r:id="rId4"/>
    <sheet name="Compañía Foránea #3 (si aplica)" sheetId="7" state="hidden" r:id="rId5"/>
    <sheet name="Compañía Foránea #4 (si aplica)" sheetId="8" state="hidden" r:id="rId6"/>
    <sheet name="Data Validation" sheetId="4" state="hidden" r:id="rId7"/>
    <sheet name="Sheet3" sheetId="5"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9" l="1"/>
  <c r="D21" i="8" l="1"/>
  <c r="D21" i="7"/>
  <c r="D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Yeneire Chao</author>
  </authors>
  <commentList>
    <comment ref="H9" authorId="0" shapeId="0" xr:uid="{12DC52FD-BD37-4C01-8266-AB6B1C559AA6}">
      <text>
        <r>
          <rPr>
            <b/>
            <sz val="9"/>
            <color indexed="81"/>
            <rFont val="Tahoma"/>
            <family val="2"/>
          </rPr>
          <t>GBS:</t>
        </r>
        <r>
          <rPr>
            <sz val="9"/>
            <color indexed="81"/>
            <rFont val="Tahoma"/>
            <family val="2"/>
          </rPr>
          <t xml:space="preserve">
You must specify the type of relationship that exists between the shareholder you are listing and the rest of the shareholders, e.g. The listed shareholder is John, but Jane (John's daughter) is also a shareholder. You would then enter on this line: "Father of Jane".
Additionally, if Johnny (son of John) is also a shareholder, you would also enter "Father of Johnny" in this field.
</t>
        </r>
      </text>
    </comment>
    <comment ref="D15" authorId="0" shapeId="0" xr:uid="{C66909AE-17B1-4E51-BCF2-FA31C647414B}">
      <text>
        <r>
          <rPr>
            <b/>
            <sz val="9"/>
            <color indexed="81"/>
            <rFont val="Tahoma"/>
            <family val="2"/>
          </rPr>
          <t>GBS:</t>
        </r>
        <r>
          <rPr>
            <sz val="9"/>
            <color indexed="81"/>
            <rFont val="Tahoma"/>
            <family val="2"/>
          </rPr>
          <t xml:space="preserve">
The total percentage must equal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Yeneire Chao</author>
  </authors>
  <commentList>
    <comment ref="H13" authorId="0" shapeId="0" xr:uid="{BC1179E6-8B5E-4CE4-A7EE-F77962BF414D}">
      <text>
        <r>
          <rPr>
            <b/>
            <sz val="9"/>
            <color indexed="81"/>
            <rFont val="Tahoma"/>
            <family val="2"/>
          </rPr>
          <t>GBS:</t>
        </r>
        <r>
          <rPr>
            <sz val="9"/>
            <color indexed="81"/>
            <rFont val="Tahoma"/>
            <family val="2"/>
          </rPr>
          <t xml:space="preserve">
Debe especificar el tipo de relación que existe entre el accionista que se está listando y el resto de los accionistas. Ej.: El nombre del accionista que se está listando es "John", pero Juana (hija de John) es accionista también de la compañía. Se colocaría en esta línea: "Padre de Juana".
Si adicionalmente, José (hijo de John) es accionista de la compañía, también se colocaría en esta casilla: "Padre de José". </t>
        </r>
      </text>
    </comment>
    <comment ref="D21" authorId="0" shapeId="0" xr:uid="{18243F11-AF72-4E36-A118-56EE692870E0}">
      <text>
        <r>
          <rPr>
            <b/>
            <sz val="9"/>
            <color indexed="81"/>
            <rFont val="Tahoma"/>
            <family val="2"/>
          </rPr>
          <t>GBS:</t>
        </r>
        <r>
          <rPr>
            <sz val="9"/>
            <color indexed="81"/>
            <rFont val="Tahoma"/>
            <family val="2"/>
          </rPr>
          <t xml:space="preserve">
El porcentaje total debe ser igual a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Yeneire Chao</author>
  </authors>
  <commentList>
    <comment ref="H13" authorId="0" shapeId="0" xr:uid="{E01FBB2B-C695-4B1A-87C4-E67B0252342F}">
      <text>
        <r>
          <rPr>
            <b/>
            <sz val="9"/>
            <color indexed="81"/>
            <rFont val="Tahoma"/>
            <family val="2"/>
          </rPr>
          <t>GBS:</t>
        </r>
        <r>
          <rPr>
            <sz val="9"/>
            <color indexed="81"/>
            <rFont val="Tahoma"/>
            <family val="2"/>
          </rPr>
          <t xml:space="preserve">
Debe especificar el tipo de relación que existe entre el accionista que se está listando y el resto de los accionistas. Ej.: El nombre del accionista que se está listando es "John", pero Juana (hija de John) es accionista también de la compañía. Se colocaría en esta línea: "Padre de Juana".
Si adicionalmente, José (hijo de John) es accionista de la compañía, también se colocaría en esta casilla: "Padre de José". </t>
        </r>
      </text>
    </comment>
    <comment ref="D21" authorId="0" shapeId="0" xr:uid="{6AC3DE34-834F-4243-853C-AF0E0A5644D5}">
      <text>
        <r>
          <rPr>
            <b/>
            <sz val="9"/>
            <color indexed="81"/>
            <rFont val="Tahoma"/>
            <family val="2"/>
          </rPr>
          <t>GBS:</t>
        </r>
        <r>
          <rPr>
            <sz val="9"/>
            <color indexed="81"/>
            <rFont val="Tahoma"/>
            <family val="2"/>
          </rPr>
          <t xml:space="preserve">
El porcentaje total debe ser igual a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Yeneire Chao</author>
  </authors>
  <commentList>
    <comment ref="H13" authorId="0" shapeId="0" xr:uid="{6C00E93B-829D-4943-9DE5-CDE6A1B19A80}">
      <text>
        <r>
          <rPr>
            <b/>
            <sz val="9"/>
            <color indexed="81"/>
            <rFont val="Tahoma"/>
            <family val="2"/>
          </rPr>
          <t>GBS:</t>
        </r>
        <r>
          <rPr>
            <sz val="9"/>
            <color indexed="81"/>
            <rFont val="Tahoma"/>
            <family val="2"/>
          </rPr>
          <t xml:space="preserve">
Debe especificar el tipo de relación que existe entre el accionista que se está listando y el resto de los accionistas. Ej.: El nombre del accionista que se está listando es "John", pero Juana (hija de John) es accionista también de la compañía. Se colocaría en esta línea: "Padre de Juana".
Si adicionalmente, José (hijo de John) es accionista de la compañía, también se colocaría en esta casilla: "Padre de José". </t>
        </r>
      </text>
    </comment>
    <comment ref="D21" authorId="0" shapeId="0" xr:uid="{E77489F6-15A6-47CB-9CEC-0509B94BEF85}">
      <text>
        <r>
          <rPr>
            <b/>
            <sz val="9"/>
            <color indexed="81"/>
            <rFont val="Tahoma"/>
            <family val="2"/>
          </rPr>
          <t>GBS:</t>
        </r>
        <r>
          <rPr>
            <sz val="9"/>
            <color indexed="81"/>
            <rFont val="Tahoma"/>
            <family val="2"/>
          </rPr>
          <t xml:space="preserve">
El porcentaje total debe ser igual a 100.</t>
        </r>
      </text>
    </comment>
  </commentList>
</comments>
</file>

<file path=xl/sharedStrings.xml><?xml version="1.0" encoding="utf-8"?>
<sst xmlns="http://schemas.openxmlformats.org/spreadsheetml/2006/main" count="330" uniqueCount="148">
  <si>
    <t>Account Holder</t>
  </si>
  <si>
    <t>Jointly Owned?</t>
  </si>
  <si>
    <t>Bank Name</t>
  </si>
  <si>
    <t>Bank Address</t>
  </si>
  <si>
    <t>Account #</t>
  </si>
  <si>
    <t>Account Opening Date</t>
  </si>
  <si>
    <t>Account Closing Date</t>
  </si>
  <si>
    <t>Type of Account</t>
  </si>
  <si>
    <t>Currency</t>
  </si>
  <si>
    <t>Maximum Value during the Year</t>
  </si>
  <si>
    <t>RIF</t>
  </si>
  <si>
    <t>Instrucciones:</t>
  </si>
  <si>
    <t>Otros (Especificar)</t>
  </si>
  <si>
    <t>Corriente</t>
  </si>
  <si>
    <t>Ahorros</t>
  </si>
  <si>
    <t>Cuenta de Retiro/Pension</t>
  </si>
  <si>
    <t>Cuenta de Valores (acciones, bonos, etc.)</t>
  </si>
  <si>
    <t>N/A</t>
  </si>
  <si>
    <t xml:space="preserve"> * Si tiene alguna duda por favor no dude en contactarnos al (954) 659-8835. </t>
  </si>
  <si>
    <t>No</t>
  </si>
  <si>
    <t>John Doe</t>
  </si>
  <si>
    <t>Dirección completa</t>
  </si>
  <si>
    <t>Nombre de la compañía</t>
  </si>
  <si>
    <t>País de incorporación</t>
  </si>
  <si>
    <t>País principal donde conduce negocios</t>
  </si>
  <si>
    <t>Moneda local en la que se mantienen los libros</t>
  </si>
  <si>
    <t>Fecha completa de incorporación</t>
  </si>
  <si>
    <t>Tipo de actividad de negocio que realiza la compañía</t>
  </si>
  <si>
    <t>INFORMACIÓN PRINCIPAL DE LA COMPAÑÍA</t>
  </si>
  <si>
    <t>- Deberá completar una hoja con este modelo por cada compañía foránea donde usted y/o su cónyuge tuvo participación en el año a reportar.</t>
  </si>
  <si>
    <t>INFORMACIÓN DE LOS ACCIONISTAS</t>
  </si>
  <si>
    <t>Nombre y apellidos</t>
  </si>
  <si>
    <t>Número de identificación</t>
  </si>
  <si>
    <t>Nombre, dirección y número de identificación del agente en los Estados Unidos</t>
  </si>
  <si>
    <t>Nombre y dirección del agente estatutario o residente en el país de incorporación</t>
  </si>
  <si>
    <t>Nombre y dirección de la(s) persona(s) con custodia de los libros y registros, y localización de los libros en caso de que la dirección sea diferente</t>
  </si>
  <si>
    <t>Tipo de acciones</t>
  </si>
  <si>
    <t>Comunes/Ordinarias</t>
  </si>
  <si>
    <t>Preferentes</t>
  </si>
  <si>
    <t>Cantidad de acciones al inicio del período</t>
  </si>
  <si>
    <t>Cantidad de acciones al final del período</t>
  </si>
  <si>
    <t>Relación con el resto de los accionistas</t>
  </si>
  <si>
    <t>Colocar una "X" si este accionista es oficial o director de la compañía</t>
  </si>
  <si>
    <t>En caso de que la compañía no lleve sus libros por año calendario (i.e. Enero 1- Dic.31), especificar período fiscal</t>
  </si>
  <si>
    <t>X</t>
  </si>
  <si>
    <t>PARA SER COMPLETADO POR ACCIONISTAS QUE ADQUIRIERON O DISMINUYERON EL PORCENTAJE DE ACCIONES EN LA COMPAÑÍA DURANTE EL AÑO A REPORTAR</t>
  </si>
  <si>
    <t>Adquisición</t>
  </si>
  <si>
    <t xml:space="preserve">Indique el tipo de cambio en el número de acciones del menú desplegable </t>
  </si>
  <si>
    <t>Indique el tipo de transacción del menú desplegable</t>
  </si>
  <si>
    <t>Compra</t>
  </si>
  <si>
    <t>Residente</t>
  </si>
  <si>
    <t>No-Residente</t>
  </si>
  <si>
    <t>Indicar si el accionista es residente o no-residente fiscal de los Estados Unidos</t>
  </si>
  <si>
    <t>Fecha de transacción</t>
  </si>
  <si>
    <t>Cantidad de acciones adquiridas/cedidas</t>
  </si>
  <si>
    <t>Valor de venta o compra (especificar el tipo de moneda en el que se realizó la transacción)</t>
  </si>
  <si>
    <t>Nombre y dirección de la persona o entidad de la cual se adquirieron o a la cual se le cedieron las acciones</t>
  </si>
  <si>
    <t>Relación entre el que adquiere las acciones y el que las cede</t>
  </si>
  <si>
    <t>COMPAÑÍAS FUERA DE ESTADOS UNIDOS</t>
  </si>
  <si>
    <t>- Ingrese toda la información relacionada con la compañía extranjeras donde usted y/o su cónyuge tienen participación.</t>
  </si>
  <si>
    <t>Luchemos por Venezuela</t>
  </si>
  <si>
    <t>Venezuela</t>
  </si>
  <si>
    <t>Venta de inmuebles</t>
  </si>
  <si>
    <t>G12563322</t>
  </si>
  <si>
    <t>Jane Doe, Flagler 115, Miami, FL.  SSN: 111-22-3333</t>
  </si>
  <si>
    <t>9375 SW 77 Ave. Miami, FL, USA</t>
  </si>
  <si>
    <t>333-44-5555</t>
  </si>
  <si>
    <t>Abuelo-nieto</t>
  </si>
  <si>
    <r>
      <t>Porcentaje de participación en la compañía al</t>
    </r>
    <r>
      <rPr>
        <b/>
        <u/>
        <sz val="11"/>
        <color theme="1"/>
        <rFont val="Calibri"/>
        <family val="2"/>
        <scheme val="minor"/>
      </rPr>
      <t xml:space="preserve"> final del período</t>
    </r>
  </si>
  <si>
    <t>Ave. Central #15. Caracas, Venezuela</t>
  </si>
  <si>
    <t>F1222253</t>
  </si>
  <si>
    <t>999-98-6000</t>
  </si>
  <si>
    <t>Ave. Central #20. Caracas, Venezuela</t>
  </si>
  <si>
    <t>Juana Doe</t>
  </si>
  <si>
    <r>
      <t xml:space="preserve">Valor máximo total alcanzado por todos los activos de la compañía en cualquier momento del año </t>
    </r>
    <r>
      <rPr>
        <u/>
        <sz val="11"/>
        <color theme="1"/>
        <rFont val="Calibri"/>
        <family val="2"/>
        <scheme val="minor"/>
      </rPr>
      <t>en la moneda local de la compañía</t>
    </r>
  </si>
  <si>
    <t>Padre de Juana y Padre de José</t>
  </si>
  <si>
    <t>10,000 Bolívares  Soberanos</t>
  </si>
  <si>
    <t>Julián Doe</t>
  </si>
  <si>
    <t>Hija de John, hermana de José</t>
  </si>
  <si>
    <t>José Doe</t>
  </si>
  <si>
    <t>Hijo de John, hermano de José</t>
  </si>
  <si>
    <t>Avenida Bolívar 13, Caracas. Venezuela</t>
  </si>
  <si>
    <t>Bolívar soberano</t>
  </si>
  <si>
    <t>Miguel Alfonso, Ave. Bolívar 15, Caracas. Venezuela</t>
  </si>
  <si>
    <t>Ave. Central #25. Caracas, Venezuela</t>
  </si>
  <si>
    <t>F1222254</t>
  </si>
  <si>
    <t>COMPANIES OUTSIDE THE U.S. -  PART II</t>
  </si>
  <si>
    <t>COMPANIES OUTSIDE THE U.S. - PART I</t>
  </si>
  <si>
    <t>Instructions:</t>
  </si>
  <si>
    <t xml:space="preserve">- Enter all the information related to the foreign company in which you and/or your spouse participate. </t>
  </si>
  <si>
    <t>- You must complete a separate sheet for each foreign company.</t>
  </si>
  <si>
    <t xml:space="preserve"> *If you have any questions, please do not hesitate to contact us at (954) 659-8835.</t>
  </si>
  <si>
    <t>Name of the company</t>
  </si>
  <si>
    <t>Foreign identifying number</t>
  </si>
  <si>
    <t>Country of incorporation</t>
  </si>
  <si>
    <t>Date of incorporation</t>
  </si>
  <si>
    <t>Main country in which business is conducted</t>
  </si>
  <si>
    <t>Local currency in which books and records are maintained</t>
  </si>
  <si>
    <t>Principal business activity</t>
  </si>
  <si>
    <t>Name, address and identifying number of agent in the U.S.</t>
  </si>
  <si>
    <t>Name and address of statutory or resident agent in country of incorporation</t>
  </si>
  <si>
    <t>Name and address of person(s) with custody of the books and records, and the location of such books and records, if different</t>
  </si>
  <si>
    <t>Total highest balance reached by all the assets of the company at any time during the year in the local currency of the foreign company</t>
  </si>
  <si>
    <r>
      <t xml:space="preserve">If the company </t>
    </r>
    <r>
      <rPr>
        <b/>
        <u/>
        <sz val="11"/>
        <color theme="1"/>
        <rFont val="Calibri"/>
        <family val="2"/>
        <scheme val="minor"/>
      </rPr>
      <t>does not</t>
    </r>
    <r>
      <rPr>
        <b/>
        <sz val="11"/>
        <color theme="1"/>
        <rFont val="Calibri"/>
        <family val="2"/>
        <scheme val="minor"/>
      </rPr>
      <t xml:space="preserve"> use an accounting calendar year  (Jan - Dec.), please specify the fiscal year your company uses</t>
    </r>
  </si>
  <si>
    <t>INFORMATION ABOUT THE FOREIGN COMPANY</t>
  </si>
  <si>
    <t>INFORMATION ABOUT THE SHAREHOLDERS (OWNERS) OF THE FOREIGN COMPANY</t>
  </si>
  <si>
    <t>Full name</t>
  </si>
  <si>
    <t>Identifying number</t>
  </si>
  <si>
    <r>
      <t xml:space="preserve">Ownership percentage </t>
    </r>
    <r>
      <rPr>
        <b/>
        <u/>
        <sz val="11"/>
        <color theme="1"/>
        <rFont val="Calibri"/>
        <family val="2"/>
        <scheme val="minor"/>
      </rPr>
      <t>at the end of the period</t>
    </r>
  </si>
  <si>
    <t>Number of shares at the beginning of the period</t>
  </si>
  <si>
    <t>Number of shares at the end of the period</t>
  </si>
  <si>
    <t>Class of stock</t>
  </si>
  <si>
    <t>Common/Ordinary</t>
  </si>
  <si>
    <t>Preferred</t>
  </si>
  <si>
    <t>Relationship with the rest of the shareholders</t>
  </si>
  <si>
    <t>Jane Doe</t>
  </si>
  <si>
    <t>Johnny Doe</t>
  </si>
  <si>
    <t>Julian  Doe</t>
  </si>
  <si>
    <t>Mark with an "x" if this shareholder is a director of the foreign entity</t>
  </si>
  <si>
    <t>U.S. Resident</t>
  </si>
  <si>
    <t>Non-U.S. Resident</t>
  </si>
  <si>
    <t>Date of transaction</t>
  </si>
  <si>
    <t>Acquisition</t>
  </si>
  <si>
    <t>Select the type of transaction from the dropdown menu</t>
  </si>
  <si>
    <t>Disposition</t>
  </si>
  <si>
    <t>Select the nature of the change from the dropdown menu</t>
  </si>
  <si>
    <t>Purchase</t>
  </si>
  <si>
    <t>Exchange</t>
  </si>
  <si>
    <t>Inheritance</t>
  </si>
  <si>
    <t>Gift</t>
  </si>
  <si>
    <t>Other (Must Specify)</t>
  </si>
  <si>
    <t>Number of shares acquired/disposed</t>
  </si>
  <si>
    <t>Amount received/(paid)</t>
  </si>
  <si>
    <t>Name and address of person from whom shares were acquired or to whom disposition of stock was made</t>
  </si>
  <si>
    <t xml:space="preserve">Relationship between the person receiving  and the person disposing of the stock </t>
  </si>
  <si>
    <t xml:space="preserve">TO BE COMPLETED BY SHAREHOLDERS THAT INCREASED OR DECREASED THE NUMBER OF SHARES HELD IN THE FOREIGN COMPANY </t>
  </si>
  <si>
    <t>Yes</t>
  </si>
  <si>
    <t>Real Estate Investments</t>
  </si>
  <si>
    <t>Grandfather of John, great grandfather of Jane &amp; Johnny</t>
  </si>
  <si>
    <t>Julian Doe</t>
  </si>
  <si>
    <t>Grandfather-grandson</t>
  </si>
  <si>
    <t>Father of Jane and father of Johnny. Grandson of Julian</t>
  </si>
  <si>
    <t>Daughter of John, sister of Johnny. Great-granddaughter of Julian</t>
  </si>
  <si>
    <t>Son of John,  brother of Jane. Great-grandson of Julian.</t>
  </si>
  <si>
    <t>Complete address</t>
  </si>
  <si>
    <t>Example: ABC Investments S.A.S.</t>
  </si>
  <si>
    <t>Avenida Bolívar 13, Caracas, Venezuela</t>
  </si>
  <si>
    <t>Please indicate if the shareholder is a U.S. or non-U.S. 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</si>
</sst>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sz val="11"/>
      <color rgb="FFFF0000"/>
      <name val="Calibri"/>
      <family val="2"/>
      <scheme val="minor"/>
    </font>
    <font>
      <b/>
      <u/>
      <sz val="17"/>
      <color theme="1"/>
      <name val="Calibri"/>
      <family val="2"/>
      <scheme val="minor"/>
    </font>
    <font>
      <b/>
      <sz val="14"/>
      <color theme="1"/>
      <name val="Calibri"/>
      <family val="2"/>
      <scheme val="minor"/>
    </font>
    <font>
      <sz val="9"/>
      <color indexed="81"/>
      <name val="Tahoma"/>
      <family val="2"/>
    </font>
    <font>
      <b/>
      <sz val="9"/>
      <color indexed="81"/>
      <name val="Tahoma"/>
      <family val="2"/>
    </font>
    <font>
      <b/>
      <sz val="11"/>
      <name val="Calibri"/>
      <family val="2"/>
      <scheme val="minor"/>
    </font>
    <font>
      <u/>
      <sz val="11"/>
      <color theme="1"/>
      <name val="Calibri"/>
      <family val="2"/>
      <scheme val="minor"/>
    </font>
    <font>
      <sz val="11"/>
      <name val="Calibri"/>
      <family val="2"/>
      <scheme val="minor"/>
    </font>
    <font>
      <b/>
      <u/>
      <sz val="11"/>
      <color theme="1"/>
      <name val="Calibri"/>
      <family val="2"/>
      <scheme val="minor"/>
    </font>
    <font>
      <b/>
      <sz val="18"/>
      <color theme="1"/>
      <name val="Calibri"/>
      <family val="2"/>
      <scheme val="minor"/>
    </font>
    <font>
      <b/>
      <sz val="10"/>
      <color rgb="FFFF0000"/>
      <name val="Calibri"/>
      <family val="2"/>
      <scheme val="minor"/>
    </font>
  </fonts>
  <fills count="5">
    <fill>
      <patternFill patternType="none"/>
    </fill>
    <fill>
      <patternFill patternType="gray125"/>
    </fill>
    <fill>
      <patternFill patternType="solid">
        <fgColor theme="4"/>
        <bgColor theme="4"/>
      </patternFill>
    </fill>
    <fill>
      <patternFill patternType="solid">
        <fgColor theme="0" tint="-0.249977111117893"/>
        <bgColor indexed="64"/>
      </patternFill>
    </fill>
    <fill>
      <patternFill patternType="solid">
        <fgColor theme="4" tint="-0.249977111117893"/>
        <bgColor indexed="64"/>
      </patternFill>
    </fill>
  </fills>
  <borders count="25">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80">
    <xf numFmtId="0" fontId="0" fillId="0" borderId="0" xfId="0"/>
    <xf numFmtId="0" fontId="0" fillId="0" borderId="0" xfId="0" applyAlignment="1">
      <alignment vertical="top" wrapText="1"/>
    </xf>
    <xf numFmtId="0" fontId="0" fillId="0" borderId="0" xfId="0" applyAlignment="1">
      <alignment vertical="top"/>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Font="1"/>
    <xf numFmtId="0" fontId="0" fillId="0" borderId="0" xfId="0" applyFont="1" applyAlignment="1">
      <alignment horizontal="left" vertical="top" wrapText="1"/>
    </xf>
    <xf numFmtId="0" fontId="1" fillId="0" borderId="0" xfId="0" quotePrefix="1" applyFont="1"/>
    <xf numFmtId="0" fontId="0" fillId="0" borderId="0" xfId="0" quotePrefix="1" applyFont="1"/>
    <xf numFmtId="0" fontId="1" fillId="0" borderId="0" xfId="0" applyFont="1" applyAlignment="1">
      <alignment wrapText="1"/>
    </xf>
    <xf numFmtId="0" fontId="1" fillId="4" borderId="0" xfId="0" applyFont="1" applyFill="1" applyBorder="1" applyAlignment="1">
      <alignment horizontal="center" vertical="center" wrapText="1"/>
    </xf>
    <xf numFmtId="0" fontId="0" fillId="0" borderId="0" xfId="0" applyFont="1" applyBorder="1" applyAlignment="1">
      <alignment vertical="top"/>
    </xf>
    <xf numFmtId="0" fontId="0" fillId="0" borderId="5" xfId="0" applyFont="1" applyBorder="1" applyAlignment="1">
      <alignment vertical="top"/>
    </xf>
    <xf numFmtId="0" fontId="0" fillId="0" borderId="8" xfId="0" applyFont="1" applyBorder="1" applyAlignment="1">
      <alignment vertical="top"/>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5" xfId="0" applyFont="1" applyBorder="1"/>
    <xf numFmtId="0" fontId="4" fillId="0" borderId="5" xfId="0" applyFont="1" applyBorder="1" applyAlignment="1">
      <alignment horizontal="left" vertical="top" indent="1"/>
    </xf>
    <xf numFmtId="0" fontId="0" fillId="0" borderId="15" xfId="0" applyFont="1" applyBorder="1" applyAlignment="1">
      <alignment vertical="top"/>
    </xf>
    <xf numFmtId="0" fontId="1" fillId="4" borderId="7" xfId="0" applyFont="1" applyFill="1" applyBorder="1" applyAlignment="1">
      <alignment horizontal="center" vertical="center" wrapText="1"/>
    </xf>
    <xf numFmtId="164" fontId="2" fillId="0" borderId="5" xfId="1" applyNumberFormat="1" applyFont="1" applyBorder="1" applyAlignment="1">
      <alignment vertical="top"/>
    </xf>
    <xf numFmtId="164" fontId="2" fillId="0" borderId="5" xfId="1" applyNumberFormat="1" applyFont="1" applyBorder="1" applyAlignment="1">
      <alignment vertical="top" wrapText="1"/>
    </xf>
    <xf numFmtId="0" fontId="10" fillId="3" borderId="0" xfId="0" applyFont="1" applyFill="1" applyBorder="1" applyAlignment="1">
      <alignment horizontal="center" vertical="center" wrapText="1"/>
    </xf>
    <xf numFmtId="0" fontId="12" fillId="3" borderId="0" xfId="0" applyFont="1" applyFill="1" applyAlignment="1">
      <alignment horizontal="center" vertical="center" wrapText="1"/>
    </xf>
    <xf numFmtId="164" fontId="2" fillId="0" borderId="0" xfId="1" applyNumberFormat="1" applyFont="1" applyBorder="1" applyAlignment="1">
      <alignment vertical="top" wrapText="1"/>
    </xf>
    <xf numFmtId="14" fontId="2" fillId="0" borderId="5" xfId="1" applyNumberFormat="1" applyFont="1" applyBorder="1" applyAlignment="1">
      <alignment vertical="top"/>
    </xf>
    <xf numFmtId="14" fontId="0" fillId="0" borderId="5" xfId="0" applyNumberFormat="1" applyFont="1" applyBorder="1" applyAlignment="1">
      <alignment vertical="top"/>
    </xf>
    <xf numFmtId="0" fontId="0" fillId="0" borderId="5" xfId="0" applyFont="1" applyBorder="1" applyAlignment="1">
      <alignment vertical="top" wrapText="1"/>
    </xf>
    <xf numFmtId="0" fontId="2" fillId="0" borderId="5" xfId="1" applyNumberFormat="1" applyFont="1" applyBorder="1" applyAlignment="1">
      <alignment vertical="top"/>
    </xf>
    <xf numFmtId="43" fontId="0" fillId="0" borderId="5" xfId="1" applyFont="1" applyBorder="1" applyAlignment="1">
      <alignment vertical="top"/>
    </xf>
    <xf numFmtId="9" fontId="2" fillId="0" borderId="5" xfId="2" applyFont="1" applyBorder="1" applyAlignment="1">
      <alignment vertical="top"/>
    </xf>
    <xf numFmtId="9" fontId="2" fillId="0" borderId="5" xfId="2" applyFont="1" applyBorder="1" applyAlignment="1">
      <alignment vertical="top" wrapText="1"/>
    </xf>
    <xf numFmtId="9" fontId="0" fillId="0" borderId="5" xfId="2" applyFont="1" applyBorder="1"/>
    <xf numFmtId="0" fontId="0" fillId="0" borderId="5" xfId="0" applyFont="1" applyBorder="1" applyAlignment="1">
      <alignment horizontal="center" vertical="top"/>
    </xf>
    <xf numFmtId="0" fontId="0" fillId="0" borderId="5" xfId="0" applyFont="1" applyBorder="1" applyAlignment="1">
      <alignment horizontal="center"/>
    </xf>
    <xf numFmtId="14" fontId="0" fillId="0" borderId="15" xfId="0" applyNumberFormat="1" applyFont="1" applyBorder="1" applyAlignment="1">
      <alignment vertical="top"/>
    </xf>
    <xf numFmtId="0" fontId="0" fillId="0" borderId="5" xfId="0" applyFont="1" applyBorder="1" applyAlignment="1">
      <alignment wrapText="1"/>
    </xf>
    <xf numFmtId="0" fontId="0" fillId="0" borderId="6" xfId="0" applyFont="1" applyBorder="1"/>
    <xf numFmtId="0" fontId="0" fillId="0" borderId="17" xfId="0" applyFont="1" applyBorder="1"/>
    <xf numFmtId="9" fontId="0" fillId="0" borderId="17" xfId="2" applyFont="1" applyBorder="1"/>
    <xf numFmtId="0" fontId="0" fillId="0" borderId="17" xfId="0" applyFont="1" applyBorder="1" applyAlignment="1">
      <alignment horizontal="center"/>
    </xf>
    <xf numFmtId="0" fontId="0" fillId="0" borderId="18" xfId="0" applyFont="1" applyBorder="1"/>
    <xf numFmtId="0" fontId="0" fillId="0" borderId="19" xfId="0" applyFont="1" applyBorder="1"/>
    <xf numFmtId="9" fontId="0" fillId="0" borderId="19" xfId="2" applyFont="1" applyBorder="1"/>
    <xf numFmtId="0" fontId="0" fillId="0" borderId="20" xfId="0" applyFont="1" applyBorder="1" applyAlignment="1">
      <alignment vertical="top"/>
    </xf>
    <xf numFmtId="0" fontId="0" fillId="0" borderId="19" xfId="0" applyFont="1" applyBorder="1" applyAlignment="1">
      <alignment horizontal="center"/>
    </xf>
    <xf numFmtId="0" fontId="0" fillId="0" borderId="8" xfId="0" applyFont="1" applyBorder="1"/>
    <xf numFmtId="0" fontId="0" fillId="0" borderId="0" xfId="0" applyFont="1" applyAlignment="1">
      <alignment horizontal="left" vertical="top" wrapText="1"/>
    </xf>
    <xf numFmtId="0" fontId="0" fillId="0" borderId="0" xfId="0" applyFont="1" applyBorder="1"/>
    <xf numFmtId="0" fontId="0" fillId="0" borderId="0" xfId="0" applyBorder="1"/>
    <xf numFmtId="0" fontId="0" fillId="0" borderId="0" xfId="0" quotePrefix="1" applyFont="1" applyAlignment="1">
      <alignment horizontal="left" vertical="top" wrapText="1"/>
    </xf>
    <xf numFmtId="0" fontId="0" fillId="0" borderId="0" xfId="0" applyFont="1" applyAlignment="1">
      <alignment horizontal="left" vertical="top" wrapText="1"/>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6" xfId="0" applyFont="1" applyBorder="1" applyAlignment="1">
      <alignment horizontal="center"/>
    </xf>
    <xf numFmtId="0" fontId="5" fillId="0" borderId="10" xfId="0" applyFont="1" applyBorder="1" applyAlignment="1">
      <alignment horizontal="center" wrapText="1"/>
    </xf>
    <xf numFmtId="0" fontId="5" fillId="0" borderId="11" xfId="0" applyFont="1" applyBorder="1" applyAlignment="1">
      <alignment horizontal="center" wrapText="1"/>
    </xf>
    <xf numFmtId="0" fontId="6" fillId="0" borderId="0" xfId="0" applyFont="1" applyBorder="1" applyAlignment="1">
      <alignment horizontal="center"/>
    </xf>
    <xf numFmtId="0" fontId="14" fillId="0" borderId="4" xfId="0" applyFont="1" applyBorder="1" applyAlignment="1">
      <alignment horizontal="center"/>
    </xf>
    <xf numFmtId="0" fontId="0" fillId="0" borderId="21" xfId="0" applyFont="1" applyBorder="1" applyAlignment="1">
      <alignment horizontal="left" vertical="top" wrapText="1"/>
    </xf>
    <xf numFmtId="0" fontId="0" fillId="0" borderId="0" xfId="0" applyFont="1" applyBorder="1" applyAlignment="1">
      <alignment horizontal="left" vertical="top" wrapText="1"/>
    </xf>
    <xf numFmtId="9" fontId="0" fillId="0" borderId="0" xfId="0" applyNumberFormat="1"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2" fillId="3" borderId="0" xfId="0" applyFont="1" applyFill="1" applyBorder="1" applyAlignment="1">
      <alignment horizontal="center" vertical="center" wrapText="1"/>
    </xf>
    <xf numFmtId="164" fontId="2" fillId="0" borderId="0" xfId="1" applyNumberFormat="1" applyFont="1" applyBorder="1" applyAlignment="1">
      <alignment horizontal="left" vertical="top" wrapText="1"/>
    </xf>
    <xf numFmtId="9" fontId="2" fillId="0" borderId="0" xfId="2" applyFont="1" applyBorder="1" applyAlignment="1">
      <alignment horizontal="left" vertical="top" wrapText="1"/>
    </xf>
    <xf numFmtId="14" fontId="0" fillId="0" borderId="0" xfId="0" applyNumberFormat="1" applyFont="1" applyBorder="1" applyAlignment="1">
      <alignment horizontal="left" vertical="top" wrapText="1"/>
    </xf>
    <xf numFmtId="0" fontId="0" fillId="4" borderId="0" xfId="0" applyFont="1" applyFill="1" applyBorder="1" applyAlignment="1">
      <alignment horizontal="center" vertical="center" wrapText="1"/>
    </xf>
    <xf numFmtId="0" fontId="2" fillId="0" borderId="0" xfId="1" applyNumberFormat="1" applyFont="1" applyBorder="1" applyAlignment="1">
      <alignment horizontal="left" vertical="top" wrapText="1"/>
    </xf>
    <xf numFmtId="14" fontId="2" fillId="0" borderId="0" xfId="1" applyNumberFormat="1" applyFont="1" applyBorder="1" applyAlignment="1">
      <alignment horizontal="left" vertical="top" wrapText="1"/>
    </xf>
    <xf numFmtId="43" fontId="0" fillId="0" borderId="0" xfId="1" applyFont="1" applyBorder="1" applyAlignment="1">
      <alignment horizontal="left" vertical="top" wrapText="1"/>
    </xf>
    <xf numFmtId="0" fontId="15" fillId="0" borderId="9" xfId="0" applyFont="1" applyBorder="1" applyAlignment="1">
      <alignment horizontal="center" wrapText="1"/>
    </xf>
    <xf numFmtId="0" fontId="15" fillId="0" borderId="10" xfId="0" applyFont="1" applyBorder="1" applyAlignment="1">
      <alignment horizontal="center" wrapText="1"/>
    </xf>
    <xf numFmtId="0" fontId="15" fillId="0" borderId="11" xfId="0" applyFont="1" applyBorder="1" applyAlignment="1">
      <alignment horizontal="center" wrapText="1"/>
    </xf>
    <xf numFmtId="0" fontId="0" fillId="0" borderId="0" xfId="0" applyFont="1" applyAlignment="1">
      <alignment vertical="top"/>
    </xf>
    <xf numFmtId="0" fontId="14" fillId="0" borderId="24" xfId="0" applyFont="1" applyBorder="1" applyAlignment="1">
      <alignment horizontal="center"/>
    </xf>
  </cellXfs>
  <cellStyles count="3">
    <cellStyle name="Comma" xfId="1" builtinId="3"/>
    <cellStyle name="Normal" xfId="0" builtinId="0"/>
    <cellStyle name="Percent" xfId="2" builtinId="5"/>
  </cellStyles>
  <dxfs count="208">
    <dxf>
      <font>
        <b val="0"/>
        <strike val="0"/>
        <outline val="0"/>
        <shadow val="0"/>
        <vertAlign val="baseline"/>
        <sz val="11"/>
        <color theme="1"/>
        <name val="Calibri"/>
        <family val="2"/>
        <scheme val="minor"/>
      </font>
      <alignment horizontal="general" vertical="top" textRotation="0" wrapText="0" indent="0" justifyLastLine="0" shrinkToFit="0" readingOrder="0"/>
    </dxf>
    <dxf>
      <font>
        <b val="0"/>
        <strike val="0"/>
        <outline val="0"/>
        <shadow val="0"/>
        <vertAlign val="baseline"/>
        <sz val="11"/>
        <color theme="1"/>
        <name val="Calibri"/>
        <family val="2"/>
        <scheme val="minor"/>
      </font>
      <alignment horizontal="general" vertical="top" textRotation="0" wrapText="0" indent="0" justifyLastLine="0" shrinkToFit="0" readingOrder="0"/>
    </dxf>
    <dxf>
      <font>
        <b val="0"/>
        <strike val="0"/>
        <outline val="0"/>
        <shadow val="0"/>
        <vertAlign val="baseline"/>
        <sz val="11"/>
        <color theme="1"/>
        <name val="Calibri"/>
        <family val="2"/>
        <scheme val="minor"/>
      </font>
      <alignment horizontal="general" vertical="top" textRotation="0" wrapText="0" indent="0" justifyLastLine="0" shrinkToFit="0" readingOrder="0"/>
    </dxf>
    <dxf>
      <font>
        <b val="0"/>
        <strike val="0"/>
        <outline val="0"/>
        <shadow val="0"/>
        <vertAlign val="baseline"/>
        <sz val="11"/>
        <color theme="1"/>
        <name val="Calibri"/>
        <family val="2"/>
        <scheme val="minor"/>
      </font>
      <alignment horizontal="general" vertical="top" textRotation="0" wrapText="0" indent="0" justifyLastLine="0" shrinkToFit="0" readingOrder="0"/>
    </dxf>
    <dxf>
      <font>
        <b val="0"/>
        <strike val="0"/>
        <outline val="0"/>
        <shadow val="0"/>
        <vertAlign val="baseline"/>
        <sz val="11"/>
        <color theme="1"/>
        <name val="Calibri"/>
        <family val="2"/>
        <scheme val="minor"/>
      </font>
      <alignment horizontal="general" vertical="top" textRotation="0" wrapText="0" indent="0" justifyLastLine="0" shrinkToFit="0" readingOrder="0"/>
    </dxf>
    <dxf>
      <font>
        <b val="0"/>
        <strike val="0"/>
        <outline val="0"/>
        <shadow val="0"/>
        <vertAlign val="baseline"/>
        <sz val="11"/>
        <color theme="1"/>
        <name val="Calibri"/>
        <family val="2"/>
        <scheme val="minor"/>
      </font>
    </dxf>
    <dxf>
      <font>
        <b val="0"/>
        <strike val="0"/>
        <outline val="0"/>
        <shadow val="0"/>
        <vertAlign val="baseline"/>
        <sz val="11"/>
        <color theme="1"/>
        <name val="Calibri"/>
        <family val="2"/>
        <scheme val="minor"/>
      </font>
      <alignment horizontal="general" vertical="top" textRotation="0" wrapText="0" indent="0" justifyLastLine="0" shrinkToFit="0" readingOrder="0"/>
    </dxf>
    <dxf>
      <font>
        <b val="0"/>
        <strike val="0"/>
        <outline val="0"/>
        <shadow val="0"/>
        <vertAlign val="baseline"/>
        <sz val="11"/>
        <color theme="1"/>
        <name val="Calibri"/>
        <family val="2"/>
        <scheme val="minor"/>
      </font>
    </dxf>
    <dxf>
      <font>
        <b val="0"/>
        <strike val="0"/>
        <outline val="0"/>
        <shadow val="0"/>
        <vertAlign val="baseline"/>
        <sz val="11"/>
        <color theme="1"/>
        <name val="Calibri"/>
        <family val="2"/>
        <scheme val="minor"/>
      </font>
    </dxf>
    <dxf>
      <font>
        <b val="0"/>
        <strike val="0"/>
        <outline val="0"/>
        <shadow val="0"/>
        <vertAlign val="baseline"/>
        <sz val="11"/>
        <color theme="1"/>
        <name val="Calibri"/>
        <family val="2"/>
        <scheme val="minor"/>
      </font>
    </dxf>
    <dxf>
      <font>
        <b val="0"/>
        <strike val="0"/>
        <outline val="0"/>
        <shadow val="0"/>
        <vertAlign val="baseline"/>
        <sz val="11"/>
        <color theme="1"/>
        <name val="Calibri"/>
        <family val="2"/>
        <scheme val="minor"/>
      </font>
    </dxf>
    <dxf>
      <font>
        <b val="0"/>
        <strike val="0"/>
        <outline val="0"/>
        <shadow val="0"/>
        <vertAlign val="baseline"/>
        <sz val="11"/>
        <color theme="1"/>
        <name val="Calibri"/>
        <family val="2"/>
        <scheme val="minor"/>
      </font>
    </dxf>
    <dxf>
      <font>
        <b val="0"/>
        <strike val="0"/>
        <outline val="0"/>
        <shadow val="0"/>
        <vertAlign val="baseline"/>
        <sz val="11"/>
        <color theme="1"/>
        <name val="Calibri"/>
        <family val="2"/>
        <scheme val="minor"/>
      </font>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numFmt numFmtId="13" formatCode="0%"/>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style="thin">
          <color indexed="64"/>
        </top>
        <bottom/>
      </border>
    </dxf>
    <dxf>
      <font>
        <b val="0"/>
        <strike val="0"/>
        <outline val="0"/>
        <shadow val="0"/>
        <u val="none"/>
        <vertAlign val="baseline"/>
        <sz val="11"/>
        <color theme="1"/>
        <name val="Calibri"/>
        <family val="2"/>
        <scheme val="minor"/>
      </font>
      <alignment horizont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top style="thin">
          <color indexed="64"/>
        </top>
        <bottom style="thin">
          <color indexed="64"/>
        </bottom>
      </border>
    </dxf>
    <dxf>
      <font>
        <b val="0"/>
        <strike val="0"/>
        <outline val="0"/>
        <shadow val="0"/>
        <u val="none"/>
        <vertAlign val="baseline"/>
        <sz val="11"/>
        <color rgb="FF000000"/>
        <name val="Calibri"/>
        <family val="2"/>
        <scheme val="none"/>
      </font>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rgb="FF000000"/>
        <name val="Calibri"/>
        <family val="2"/>
        <scheme val="none"/>
      </font>
    </dxf>
    <dxf>
      <border>
        <bottom style="medium">
          <color rgb="FF000000"/>
        </bottom>
      </border>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style="thin">
          <color indexed="64"/>
        </top>
        <bottom/>
      </border>
    </dxf>
    <dxf>
      <font>
        <b val="0"/>
        <strike val="0"/>
        <outline val="0"/>
        <shadow val="0"/>
        <u val="none"/>
        <vertAlign val="baseline"/>
        <sz val="11"/>
        <color theme="1"/>
        <name val="Calibri"/>
        <family val="2"/>
        <scheme val="minor"/>
      </font>
      <alignment horizont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top style="thin">
          <color indexed="64"/>
        </top>
        <bottom style="thin">
          <color indexed="64"/>
        </bottom>
      </border>
    </dxf>
    <dxf>
      <font>
        <b val="0"/>
        <strike val="0"/>
        <outline val="0"/>
        <shadow val="0"/>
        <u val="none"/>
        <vertAlign val="baseline"/>
        <sz val="11"/>
        <color rgb="FF000000"/>
        <name val="Calibri"/>
        <family val="2"/>
        <scheme val="none"/>
      </font>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rgb="FF000000"/>
        <name val="Calibri"/>
        <family val="2"/>
        <scheme val="none"/>
      </font>
    </dxf>
    <dxf>
      <border>
        <bottom style="medium">
          <color rgb="FF000000"/>
        </bottom>
      </border>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style="thin">
          <color indexed="64"/>
        </top>
        <bottom/>
      </border>
    </dxf>
    <dxf>
      <font>
        <b val="0"/>
        <strike val="0"/>
        <outline val="0"/>
        <shadow val="0"/>
        <u val="none"/>
        <vertAlign val="baseline"/>
        <sz val="11"/>
        <color theme="1"/>
        <name val="Calibri"/>
        <family val="2"/>
        <scheme val="minor"/>
      </font>
      <alignment horizont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border>
    </dxf>
    <dxf>
      <font>
        <b val="0"/>
        <strike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right/>
        <top style="thin">
          <color indexed="64"/>
        </top>
        <bottom/>
      </border>
    </dxf>
    <dxf>
      <font>
        <b val="0"/>
        <strike val="0"/>
        <outline val="0"/>
        <shadow val="0"/>
        <u val="none"/>
        <vertAlign val="baseline"/>
        <sz val="11"/>
        <color theme="1"/>
        <name val="Calibri"/>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top style="thin">
          <color indexed="64"/>
        </top>
        <bottom/>
      </border>
    </dxf>
    <dxf>
      <font>
        <b val="0"/>
        <strike val="0"/>
        <outline val="0"/>
        <shadow val="0"/>
        <u val="none"/>
        <vertAlign val="baseline"/>
        <sz val="11"/>
        <color theme="1"/>
        <name val="Calibri"/>
        <family val="2"/>
        <scheme val="minor"/>
      </font>
      <border diagonalUp="0" diagonalDown="0" outline="0">
        <left style="thin">
          <color indexed="64"/>
        </left>
        <right/>
        <top style="thin">
          <color indexed="64"/>
        </top>
        <bottom style="thin">
          <color indexed="64"/>
        </bottom>
      </border>
    </dxf>
    <dxf>
      <font>
        <b val="0"/>
        <strike val="0"/>
        <outline val="0"/>
        <shadow val="0"/>
        <u val="none"/>
        <vertAlign val="baseline"/>
        <sz val="11"/>
        <color rgb="FF000000"/>
        <name val="Calibri"/>
        <family val="2"/>
        <scheme val="none"/>
      </font>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color rgb="FF000000"/>
        <name val="Calibri"/>
        <family val="2"/>
        <scheme val="none"/>
      </font>
    </dxf>
    <dxf>
      <border>
        <bottom style="medium">
          <color rgb="FF000000"/>
        </bottom>
      </border>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b val="0"/>
        <strike val="0"/>
        <outline val="0"/>
        <shadow val="0"/>
        <u val="none"/>
        <vertAlign val="baseline"/>
        <sz val="11"/>
        <color rgb="FF000000"/>
        <name val="Calibri"/>
        <family val="2"/>
        <scheme val="none"/>
      </font>
    </dxf>
    <dxf>
      <font>
        <b val="0"/>
        <strike val="0"/>
        <outline val="0"/>
        <shadow val="0"/>
        <vertAlign val="baseline"/>
        <sz val="11"/>
        <color theme="1"/>
        <name val="Calibri"/>
        <family val="2"/>
        <scheme val="minor"/>
      </font>
    </dxf>
    <dxf>
      <font>
        <strike val="0"/>
        <outline val="0"/>
        <shadow val="0"/>
        <u val="none"/>
        <vertAlign val="baseline"/>
        <sz val="11"/>
        <color theme="1"/>
        <name val="Calibri"/>
        <family val="2"/>
        <scheme val="minor"/>
      </font>
      <fill>
        <patternFill patternType="solid">
          <fgColor indexed="64"/>
          <bgColor theme="4" tint="-0.249977111117893"/>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DCAFE9-1647-49CF-A4B3-8093B249F6FE}" name="Table2" displayName="Table2" ref="A9:M12" totalsRowShown="0" headerRowDxfId="207" dataDxfId="206">
  <tableColumns count="13">
    <tableColumn id="1" xr3:uid="{981702BE-8741-41F7-AA65-409F8EEA6E34}" name="Name of the company" dataDxfId="12"/>
    <tableColumn id="17" xr3:uid="{3B012A22-22E5-4E21-89A9-98E9D525D8DB}" name="Complete address" dataDxfId="11"/>
    <tableColumn id="3" xr3:uid="{46C3F398-5977-4932-BDC4-34A2A93B31A1}" name="Foreign identifying number" dataDxfId="10"/>
    <tableColumn id="13" xr3:uid="{7B8AD6D2-F16B-44CD-A20C-95FB598EB4A2}" name="Country of incorporation" dataDxfId="9"/>
    <tableColumn id="18" xr3:uid="{745B3EF2-F3C2-49DF-A5E8-DD8126D81832}" name="Date of incorporation" dataDxfId="8"/>
    <tableColumn id="4" xr3:uid="{98223879-E00A-4284-ACFD-F25E0600D50D}" name="Main country in which business is conducted" dataDxfId="7"/>
    <tableColumn id="19" xr3:uid="{C927136F-D7D6-469B-AC30-23AEDE8BD805}" name="Principal business activity" dataDxfId="6"/>
    <tableColumn id="6" xr3:uid="{BE079F07-673B-428A-BE9F-F769E1DCA1C7}" name="Local currency in which books and records are maintained" dataDxfId="5"/>
    <tableColumn id="23" xr3:uid="{35A15E59-B486-4679-A471-9CD11DAAD11A}" name="If the company does not use an accounting calendar year  (Jan - Dec.), please specify the fiscal year your company uses" dataDxfId="4"/>
    <tableColumn id="20" xr3:uid="{A000C750-8282-4FE9-B400-9EE550614A4E}" name="Name, address and identifying number of agent in the U.S." dataDxfId="3"/>
    <tableColumn id="21" xr3:uid="{6B6B0F26-9E1F-429D-AE1C-CE0A62791647}" name="Name and address of statutory or resident agent in country of incorporation" dataDxfId="2"/>
    <tableColumn id="22" xr3:uid="{4DD3EADD-473C-435C-9086-CB55F621244D}" name="Name and address of person(s) with custody of the books and records, and the location of such books and records, if different" dataDxfId="1"/>
    <tableColumn id="24" xr3:uid="{69F5215C-4EA0-472E-AE24-4D47D52F315E}" name="Total highest balance reached by all the assets of the company at any time during the year in the local currency of the foreign company"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826A459-4163-4FEF-BAC5-DB2DFF958FDC}" name="Table2411" displayName="Table2411" ref="A9:Q15" totalsRowCount="1" headerRowDxfId="47" dataDxfId="205" headerRowBorderDxfId="48">
  <tableColumns count="17">
    <tableColumn id="1" xr3:uid="{F4404C7E-9907-421C-8122-5FE08A7B5C4F}" name="Full name" dataDxfId="29" totalsRowDxfId="46"/>
    <tableColumn id="17" xr3:uid="{5692A8A7-626B-4EBE-9ED9-B65AA66C728E}" name="Complete address" dataDxfId="28" totalsRowDxfId="45"/>
    <tableColumn id="3" xr3:uid="{4A741AF1-F5E4-4406-97CD-0E076A958650}" name="Identifying number" dataDxfId="27" totalsRowDxfId="44"/>
    <tableColumn id="13" xr3:uid="{F45D15B7-B739-47BB-B613-B906572A6B52}" name="Ownership percentage at the end of the period" totalsRowFunction="sum" dataDxfId="26" totalsRowDxfId="43" dataCellStyle="Percent"/>
    <tableColumn id="18" xr3:uid="{60E86620-71A7-40E8-87AE-4F319B4461BF}" name="Number of shares at the beginning of the period" dataDxfId="25" totalsRowDxfId="42"/>
    <tableColumn id="20" xr3:uid="{8B79F4B5-4ADC-4D51-B947-A5BF399BF406}" name="Number of shares at the end of the period" dataDxfId="24" totalsRowDxfId="41"/>
    <tableColumn id="4" xr3:uid="{BE28CAEF-34E5-44BB-9C1A-23ED0C6A33FD}" name="Class of stock" dataDxfId="23" totalsRowDxfId="40"/>
    <tableColumn id="19" xr3:uid="{3126D9A5-7D8C-410A-BC02-668F4E569535}" name="Relationship with the rest of the shareholders" dataDxfId="22" totalsRowDxfId="39"/>
    <tableColumn id="6" xr3:uid="{BFCA77E7-1CB5-4517-806D-7C00925CBEC5}" name="Mark with an &quot;x&quot; if this shareholder is a director of the foreign entity" dataDxfId="21" totalsRowDxfId="38"/>
    <tableColumn id="23" xr3:uid="{4F5D385E-8F38-4FF2-BF8E-C5A4133488EE}" name="Please indicate if the shareholder is a U.S. or non-U.S. resident" dataDxfId="20" totalsRowDxfId="37"/>
    <tableColumn id="25" xr3:uid="{5B40E4EC-BF1E-401C-8922-F55515EB12B0}" name="Date of transaction" dataDxfId="19" totalsRowDxfId="36"/>
    <tableColumn id="21" xr3:uid="{D3E6AA24-8BBA-45A9-8FD9-0CF9CD6AD972}" name="Select the nature of the change from the dropdown menu" dataDxfId="18" totalsRowDxfId="35"/>
    <tableColumn id="22" xr3:uid="{BDC289E4-3F52-48A7-91E7-710E511C2093}" name="Select the type of transaction from the dropdown menu" dataDxfId="17" totalsRowDxfId="34"/>
    <tableColumn id="24" xr3:uid="{93CC45A9-D5DA-4039-AF6D-357454D8536C}" name="Number of shares acquired/disposed" dataDxfId="16" totalsRowDxfId="33"/>
    <tableColumn id="26" xr3:uid="{E6463021-3071-4317-9795-46546ABC6230}" name="Amount received/(paid)" dataDxfId="15" totalsRowDxfId="32"/>
    <tableColumn id="27" xr3:uid="{1CC520BB-CAA4-4340-A72C-369A0EC4B254}" name="Name and address of person from whom shares were acquired or to whom disposition of stock was made" dataDxfId="14" totalsRowDxfId="31"/>
    <tableColumn id="28" xr3:uid="{69A7972B-1928-4CDD-8899-BDE379F16EF3}" name="Relationship between the person receiving  and the person disposing of the stock " dataDxfId="13" totalsRowDxfId="3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A379BD-7697-4E13-AF7D-4431114C132B}" name="Table25" displayName="Table25" ref="A9:M10" totalsRowShown="0" headerRowDxfId="204" dataDxfId="202" headerRowBorderDxfId="203">
  <tableColumns count="13">
    <tableColumn id="1" xr3:uid="{1C9E2220-DBA5-4A31-A561-BB78B4AA1AA9}" name="Nombre de la compañía" dataDxfId="201"/>
    <tableColumn id="17" xr3:uid="{5189DE43-DC18-4402-B45F-B1E29C3E3F47}" name="Dirección completa" dataDxfId="200"/>
    <tableColumn id="3" xr3:uid="{8619A079-4843-4BFA-B7BD-3C448C34806C}" name="RIF" dataDxfId="199"/>
    <tableColumn id="13" xr3:uid="{AC48EA17-9817-4841-A439-E75A2A9BC7EE}" name="País de incorporación" dataDxfId="198"/>
    <tableColumn id="18" xr3:uid="{9106474A-1CDA-4FA6-975F-D3B6C7B6E7E2}" name="Fecha completa de incorporación" dataDxfId="197"/>
    <tableColumn id="4" xr3:uid="{FC752B61-3ADD-48E9-9DB5-EDAD97D7F8B3}" name="País principal donde conduce negocios" dataDxfId="196"/>
    <tableColumn id="19" xr3:uid="{82606018-5676-4069-8C4A-354B99092147}" name="Tipo de actividad de negocio que realiza la compañía" dataDxfId="195"/>
    <tableColumn id="6" xr3:uid="{2BB33263-3467-43EE-B4FC-8BB788F75B26}" name="Moneda local en la que se mantienen los libros" dataDxfId="194"/>
    <tableColumn id="23" xr3:uid="{3859D3F7-07CE-4790-B9F9-83680100C36E}" name="En caso de que la compañía no lleve sus libros por año calendario (i.e. Enero 1- Dic.31), especificar período fiscal" dataDxfId="193"/>
    <tableColumn id="20" xr3:uid="{17B39418-74DC-45D4-9831-A839ABF06DE1}" name="Nombre, dirección y número de identificación del agente en los Estados Unidos" dataDxfId="192"/>
    <tableColumn id="21" xr3:uid="{B95EFE99-A702-496D-9DA2-DD8DC3285AD9}" name="Nombre y dirección del agente estatutario o residente en el país de incorporación" dataDxfId="191"/>
    <tableColumn id="22" xr3:uid="{D2B393FB-73C6-4939-8111-9D151605044E}" name="Nombre y dirección de la(s) persona(s) con custodia de los libros y registros, y localización de los libros en caso de que la dirección sea diferente" dataDxfId="190"/>
    <tableColumn id="24" xr3:uid="{5A17B9B7-0A4D-4639-B7B7-5AEFF0564953}" name="Valor máximo total alcanzado por todos los activos de la compañía en cualquier momento del año en la moneda local de la compañía" dataDxfId="18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5AA421-DBE3-4A77-977C-5AA8A46C8E54}" name="Table246" displayName="Table246" ref="A13:Q21" totalsRowCount="1" headerRowDxfId="188" dataDxfId="187">
  <tableColumns count="17">
    <tableColumn id="1" xr3:uid="{992A54DC-4736-4F7C-8C2A-6153E0274E19}" name="Nombre y apellidos" dataDxfId="186" totalsRowDxfId="185"/>
    <tableColumn id="17" xr3:uid="{AE866D2D-1C92-46CF-8086-3BB35CB423EF}" name="Dirección completa" dataDxfId="184" totalsRowDxfId="183"/>
    <tableColumn id="3" xr3:uid="{B1A265D4-DE03-4FEF-A4C5-2EDF05149B70}" name="Número de identificación" dataDxfId="182" totalsRowDxfId="181"/>
    <tableColumn id="13" xr3:uid="{97123D70-543B-4DC7-BB84-F0BCCF5CB350}" name="Porcentaje de participación en la compañía al final del período" totalsRowFunction="sum" dataDxfId="180" totalsRowDxfId="179" dataCellStyle="Percent" totalsRowCellStyle="Percent"/>
    <tableColumn id="18" xr3:uid="{A6E9D939-12BD-490C-9A9A-727D5E262197}" name="Cantidad de acciones al inicio del período" dataDxfId="178" totalsRowDxfId="177"/>
    <tableColumn id="20" xr3:uid="{910EE810-03C5-4ADB-B05B-B5B047685117}" name="Cantidad de acciones al final del período" dataDxfId="176" totalsRowDxfId="175"/>
    <tableColumn id="4" xr3:uid="{EB03F916-5F0C-40DE-AAE9-21A0AADC4C17}" name="Tipo de acciones" dataDxfId="174" totalsRowDxfId="173"/>
    <tableColumn id="19" xr3:uid="{765EBD46-68EA-41C1-9939-F4751E6347F5}" name="Relación con el resto de los accionistas" dataDxfId="172" totalsRowDxfId="171"/>
    <tableColumn id="6" xr3:uid="{EF1F255C-B2DB-4636-AB6C-8861F1B0193D}" name="Colocar una &quot;X&quot; si este accionista es oficial o director de la compañía" dataDxfId="170" totalsRowDxfId="169"/>
    <tableColumn id="23" xr3:uid="{04E83E4B-532F-4D9F-900E-E4001BDF3102}" name="Indicar si el accionista es residente o no-residente fiscal de los Estados Unidos" dataDxfId="168" totalsRowDxfId="167"/>
    <tableColumn id="25" xr3:uid="{3C759704-7626-48E7-8C01-A66847402E7F}" name="Fecha de transacción" dataDxfId="166" totalsRowDxfId="165"/>
    <tableColumn id="21" xr3:uid="{EBF3E940-EE17-4C30-881C-226C5EF526D6}" name="Indique el tipo de cambio en el número de acciones del menú desplegable " dataDxfId="164" totalsRowDxfId="163"/>
    <tableColumn id="22" xr3:uid="{B9A39D0F-BBDF-4DD2-8D2A-03CC5824F7DC}" name="Indique el tipo de transacción del menú desplegable" dataDxfId="162" totalsRowDxfId="161"/>
    <tableColumn id="24" xr3:uid="{72E45658-D5CF-430E-9C18-069FC62B96DE}" name="Cantidad de acciones adquiridas/cedidas" dataDxfId="160" totalsRowDxfId="159"/>
    <tableColumn id="26" xr3:uid="{F7B6DCAD-DA57-415F-8CB2-75577DDD1F62}" name="Valor de venta o compra (especificar el tipo de moneda en el que se realizó la transacción)" dataDxfId="158" totalsRowDxfId="157"/>
    <tableColumn id="27" xr3:uid="{86EF55F6-13E3-4376-AFBB-55C4E07DC51F}" name="Nombre y dirección de la persona o entidad de la cual se adquirieron o a la cual se le cedieron las acciones" dataDxfId="156" totalsRowDxfId="155"/>
    <tableColumn id="28" xr3:uid="{A7008A4E-BD52-4AD6-88A8-E7EB58BEF6C3}" name="Relación entre el que adquiere las acciones y el que las cede" dataDxfId="154" totalsRowDxfId="15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7CA81B5-23E1-490D-B8F8-B9F69B13E773}" name="Table257" displayName="Table257" ref="A9:M10" totalsRowShown="0" headerRowDxfId="152" dataDxfId="150" headerRowBorderDxfId="151">
  <tableColumns count="13">
    <tableColumn id="1" xr3:uid="{19915B82-F3D5-4596-B739-1BCBAA6DB6D8}" name="Nombre de la compañía" dataDxfId="149"/>
    <tableColumn id="17" xr3:uid="{4CAB212B-BD18-44CE-BBED-F2BA6ABA5B11}" name="Dirección completa" dataDxfId="148"/>
    <tableColumn id="3" xr3:uid="{4F48351D-1128-4414-B56E-E0E224A8446B}" name="RIF" dataDxfId="147"/>
    <tableColumn id="13" xr3:uid="{282890F6-67E9-4CB4-ADE5-86BD7B84BB1F}" name="País de incorporación" dataDxfId="146"/>
    <tableColumn id="18" xr3:uid="{42C6E304-885C-4D57-AFC0-76631F7EE6ED}" name="Fecha completa de incorporación" dataDxfId="145"/>
    <tableColumn id="4" xr3:uid="{7F580AF2-28B0-4EAA-90F5-D48F3491912C}" name="País principal donde conduce negocios" dataDxfId="144"/>
    <tableColumn id="19" xr3:uid="{F2632DAC-AF40-4E89-BED4-6567C2C85EEB}" name="Tipo de actividad de negocio que realiza la compañía" dataDxfId="143"/>
    <tableColumn id="6" xr3:uid="{89E6E4B5-286A-4218-B01C-AE92D118EA95}" name="Moneda local en la que se mantienen los libros" dataDxfId="142"/>
    <tableColumn id="23" xr3:uid="{2595BB79-334F-41FD-98BF-52922277EC19}" name="En caso de que la compañía no lleve sus libros por año calendario (i.e. Enero 1- Dic.31), especificar período fiscal" dataDxfId="141"/>
    <tableColumn id="20" xr3:uid="{D755F837-8355-49F2-BDE3-3F99545BD333}" name="Nombre, dirección y número de identificación del agente en los Estados Unidos" dataDxfId="140"/>
    <tableColumn id="21" xr3:uid="{E720BF65-3FD0-4162-AF81-C8A420BD8F87}" name="Nombre y dirección del agente estatutario o residente en el país de incorporación" dataDxfId="139"/>
    <tableColumn id="22" xr3:uid="{9393CC24-B8FA-4F2B-A63B-5635708332C1}" name="Nombre y dirección de la(s) persona(s) con custodia de los libros y registros, y localización de los libros en caso de que la dirección sea diferente" dataDxfId="138"/>
    <tableColumn id="24" xr3:uid="{AFF77439-3B18-4A5D-9429-99879382F083}" name="Valor máximo total alcanzado por todos los activos de la compañía en cualquier momento del año en la moneda local de la compañía" dataDxfId="13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E9BB9D-FF0B-4EFC-B8A0-EA9C7A96D6E7}" name="Table2468" displayName="Table2468" ref="A13:Q21" totalsRowCount="1" headerRowDxfId="136" dataDxfId="135">
  <tableColumns count="17">
    <tableColumn id="1" xr3:uid="{E3539E23-81D2-4D74-8278-F171E438B1B3}" name="Nombre y apellidos" dataDxfId="134" totalsRowDxfId="133"/>
    <tableColumn id="17" xr3:uid="{1E9C2BD1-E2E7-475E-95CB-E53565986E0F}" name="Dirección completa" dataDxfId="132" totalsRowDxfId="131"/>
    <tableColumn id="3" xr3:uid="{BE963D54-6ECA-44E3-BC2F-33BA50B96B6E}" name="Número de identificación" dataDxfId="130" totalsRowDxfId="129"/>
    <tableColumn id="13" xr3:uid="{BBC5A01E-ECC1-4B0B-AF8E-27C8EC3FC92B}" name="Porcentaje de participación en la compañía al final del período" totalsRowFunction="sum" dataDxfId="128" totalsRowDxfId="127" dataCellStyle="Percent" totalsRowCellStyle="Percent"/>
    <tableColumn id="18" xr3:uid="{91426BC8-526F-4789-938C-E39EA921ED35}" name="Cantidad de acciones al inicio del período" dataDxfId="126" totalsRowDxfId="125"/>
    <tableColumn id="20" xr3:uid="{7A818C60-08DD-4463-B51F-443746B13E47}" name="Cantidad de acciones al final del período" dataDxfId="124" totalsRowDxfId="123"/>
    <tableColumn id="4" xr3:uid="{B1430B51-D9A1-4068-BEB0-51746FD08CB1}" name="Tipo de acciones" dataDxfId="122" totalsRowDxfId="121"/>
    <tableColumn id="19" xr3:uid="{411542E7-75E4-4E3C-BF78-D9A2DF16E94F}" name="Relación con el resto de los accionistas" dataDxfId="120" totalsRowDxfId="119"/>
    <tableColumn id="6" xr3:uid="{4CE4F42B-37F2-4767-91A8-761993C057E0}" name="Colocar una &quot;X&quot; si este accionista es oficial o director de la compañía" dataDxfId="118" totalsRowDxfId="117"/>
    <tableColumn id="23" xr3:uid="{40B9465A-6285-425D-9C82-E04682A99DE2}" name="Indicar si el accionista es residente o no-residente fiscal de los Estados Unidos" dataDxfId="116" totalsRowDxfId="115"/>
    <tableColumn id="25" xr3:uid="{9559DFDA-164C-47E1-8FD4-C539A178BBEF}" name="Fecha de transacción" dataDxfId="114" totalsRowDxfId="113"/>
    <tableColumn id="21" xr3:uid="{EA6C2A4E-F14F-4D56-B09A-318407EA4393}" name="Indique el tipo de cambio en el número de acciones del menú desplegable " dataDxfId="112" totalsRowDxfId="111"/>
    <tableColumn id="22" xr3:uid="{2391179F-8319-46FC-A942-544503881466}" name="Indique el tipo de transacción del menú desplegable" dataDxfId="110" totalsRowDxfId="109"/>
    <tableColumn id="24" xr3:uid="{75ADF988-1853-430A-84F2-AD105D292A95}" name="Cantidad de acciones adquiridas/cedidas" dataDxfId="108" totalsRowDxfId="107"/>
    <tableColumn id="26" xr3:uid="{24909746-5674-42EE-A5CA-39D4B53C1713}" name="Valor de venta o compra (especificar el tipo de moneda en el que se realizó la transacción)" dataDxfId="106" totalsRowDxfId="105"/>
    <tableColumn id="27" xr3:uid="{303A6770-DCB9-4B0A-A18B-678335EF67EC}" name="Nombre y dirección de la persona o entidad de la cual se adquirieron o a la cual se le cedieron las acciones" dataDxfId="104" totalsRowDxfId="103"/>
    <tableColumn id="28" xr3:uid="{356DA271-D1E7-4197-A9E8-F61A82AA6232}" name="Relación entre el que adquiere las acciones y el que las cede" dataDxfId="102" totalsRowDxfId="10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7605B10-6974-4867-B5B2-0CB2A6E0C8E8}" name="Table2579" displayName="Table2579" ref="A9:M10" totalsRowShown="0" headerRowDxfId="100" dataDxfId="98" headerRowBorderDxfId="99">
  <tableColumns count="13">
    <tableColumn id="1" xr3:uid="{53F575FF-4D6B-4C3D-B441-165FF4A027D5}" name="Nombre de la compañía" dataDxfId="97"/>
    <tableColumn id="17" xr3:uid="{E810AA8D-5A01-4E15-A6B6-DAB298070F10}" name="Dirección completa" dataDxfId="96"/>
    <tableColumn id="3" xr3:uid="{C224D430-DAC2-4DBB-AA8C-45A3F10D343E}" name="RIF" dataDxfId="95"/>
    <tableColumn id="13" xr3:uid="{62531485-CE39-4C68-81C7-922A343363BD}" name="País de incorporación" dataDxfId="94"/>
    <tableColumn id="18" xr3:uid="{839C707B-54C7-43DD-B999-B0DA182F9DF3}" name="Fecha completa de incorporación" dataDxfId="93"/>
    <tableColumn id="4" xr3:uid="{2A371088-1D80-4CB9-BD09-6D20254C7F71}" name="País principal donde conduce negocios" dataDxfId="92"/>
    <tableColumn id="19" xr3:uid="{029F2CBD-23FF-41E4-9318-864078A1CAC8}" name="Tipo de actividad de negocio que realiza la compañía" dataDxfId="91"/>
    <tableColumn id="6" xr3:uid="{9EADFFF6-FAE7-478D-AD35-37374B4D43BC}" name="Moneda local en la que se mantienen los libros" dataDxfId="90"/>
    <tableColumn id="23" xr3:uid="{5A4FEE3E-5555-45E1-8F7D-74797A8906F9}" name="En caso de que la compañía no lleve sus libros por año calendario (i.e. Enero 1- Dic.31), especificar período fiscal" dataDxfId="89"/>
    <tableColumn id="20" xr3:uid="{C917F281-01B1-4F9B-B45A-1752D3E45560}" name="Nombre, dirección y número de identificación del agente en los Estados Unidos" dataDxfId="88"/>
    <tableColumn id="21" xr3:uid="{9F966F8C-1FA7-4510-A098-0666FE3C547F}" name="Nombre y dirección del agente estatutario o residente en el país de incorporación" dataDxfId="87"/>
    <tableColumn id="22" xr3:uid="{46C10C9E-4592-4E37-BC88-5E1E149236FD}" name="Nombre y dirección de la(s) persona(s) con custodia de los libros y registros, y localización de los libros en caso de que la dirección sea diferente" dataDxfId="86"/>
    <tableColumn id="24" xr3:uid="{B8A4BDCF-15EB-4250-B722-E8223D283EAA}" name="Valor máximo total alcanzado por todos los activos de la compañía en cualquier momento del año en la moneda local de la compañía" dataDxfId="8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BFBB8FD-5A3E-489F-BDEE-33BB50D1F46B}" name="Table246810" displayName="Table246810" ref="A13:Q21" totalsRowCount="1" headerRowDxfId="84" dataDxfId="83">
  <tableColumns count="17">
    <tableColumn id="1" xr3:uid="{8349DE16-EA1D-495B-90AA-0296AB7D32B4}" name="Nombre y apellidos" dataDxfId="82" totalsRowDxfId="81"/>
    <tableColumn id="17" xr3:uid="{898C15A0-84B1-4DF4-A581-530BB4855227}" name="Dirección completa" dataDxfId="80" totalsRowDxfId="79"/>
    <tableColumn id="3" xr3:uid="{ADEF626B-5B7F-4424-98DB-EAAFE1D3BA7F}" name="Número de identificación" dataDxfId="78" totalsRowDxfId="77"/>
    <tableColumn id="13" xr3:uid="{FD64258B-0719-4C6A-80B9-29E93252AA53}" name="Porcentaje de participación en la compañía al final del período" totalsRowFunction="sum" dataDxfId="76" totalsRowDxfId="75" dataCellStyle="Percent" totalsRowCellStyle="Percent"/>
    <tableColumn id="18" xr3:uid="{65CBF285-AAAE-4CDC-B028-E7DF6694AA70}" name="Cantidad de acciones al inicio del período" dataDxfId="74" totalsRowDxfId="73"/>
    <tableColumn id="20" xr3:uid="{A705AEDA-3D3E-40C6-9B97-AA850852D6C5}" name="Cantidad de acciones al final del período" dataDxfId="72" totalsRowDxfId="71"/>
    <tableColumn id="4" xr3:uid="{3CEA7D3A-D050-4E4C-B7A9-4C7CABBB73DB}" name="Tipo de acciones" dataDxfId="70" totalsRowDxfId="69"/>
    <tableColumn id="19" xr3:uid="{D485A1D0-B5E0-4404-BC8D-AABA416BE8B2}" name="Relación con el resto de los accionistas" dataDxfId="68" totalsRowDxfId="67"/>
    <tableColumn id="6" xr3:uid="{473788BE-33FB-4FDF-8DD7-A3936E9566AC}" name="Colocar una &quot;X&quot; si este accionista es oficial o director de la compañía" dataDxfId="66" totalsRowDxfId="65"/>
    <tableColumn id="23" xr3:uid="{C353F3B1-5047-42F2-B08B-8CD177BE0235}" name="Indicar si el accionista es residente o no-residente fiscal de los Estados Unidos" dataDxfId="64" totalsRowDxfId="63"/>
    <tableColumn id="25" xr3:uid="{306CBE7F-AF6D-43E5-839F-737599FE624E}" name="Fecha de transacción" dataDxfId="62" totalsRowDxfId="61"/>
    <tableColumn id="21" xr3:uid="{6B349E3F-7D35-4AF5-8553-B93E5B7863C6}" name="Indique el tipo de cambio en el número de acciones del menú desplegable " dataDxfId="60" totalsRowDxfId="59"/>
    <tableColumn id="22" xr3:uid="{2B49FCBA-A786-4B45-8148-272DEEA341E3}" name="Indique el tipo de transacción del menú desplegable" dataDxfId="58" totalsRowDxfId="57"/>
    <tableColumn id="24" xr3:uid="{2E581DE2-5493-48B9-BDFC-1E844595CDFD}" name="Cantidad de acciones adquiridas/cedidas" dataDxfId="56" totalsRowDxfId="55"/>
    <tableColumn id="26" xr3:uid="{00924B56-EEE2-4FA9-AF45-6E0896B9E25F}" name="Valor de venta o compra (especificar el tipo de moneda en el que se realizó la transacción)" dataDxfId="54" totalsRowDxfId="53"/>
    <tableColumn id="27" xr3:uid="{6D7366C4-B4BF-4246-A720-CB91951A389D}" name="Nombre y dirección de la persona o entidad de la cual se adquirieron o a la cual se le cedieron las acciones" dataDxfId="52" totalsRowDxfId="51"/>
    <tableColumn id="28" xr3:uid="{57B4ABF0-AC84-4D10-B255-268837E264A1}" name="Relación entre el que adquiere las acciones y el que las cede" dataDxfId="50" totalsRowDxfId="4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69A9B-DF62-4637-B2E6-02ADDFD81F54}">
  <dimension ref="A4:K4"/>
  <sheetViews>
    <sheetView workbookViewId="0">
      <selection activeCell="C11" sqref="C11"/>
    </sheetView>
  </sheetViews>
  <sheetFormatPr defaultRowHeight="14.4" x14ac:dyDescent="0.3"/>
  <sheetData>
    <row r="4" spans="1:11" ht="57.6" x14ac:dyDescent="0.3">
      <c r="A4" s="3" t="s">
        <v>0</v>
      </c>
      <c r="B4" s="4" t="s">
        <v>1</v>
      </c>
      <c r="C4" s="4"/>
      <c r="D4" s="4" t="s">
        <v>2</v>
      </c>
      <c r="E4" s="4" t="s">
        <v>3</v>
      </c>
      <c r="F4" s="4" t="s">
        <v>4</v>
      </c>
      <c r="G4" s="4" t="s">
        <v>5</v>
      </c>
      <c r="H4" s="4" t="s">
        <v>6</v>
      </c>
      <c r="I4" s="4" t="s">
        <v>7</v>
      </c>
      <c r="J4" s="4" t="s">
        <v>8</v>
      </c>
      <c r="K4" s="5"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5628-AB96-430F-98DE-2D44B789B041}">
  <sheetPr>
    <tabColor theme="8" tint="0.59999389629810485"/>
  </sheetPr>
  <dimension ref="A1:M12"/>
  <sheetViews>
    <sheetView tabSelected="1" zoomScaleNormal="100" workbookViewId="0">
      <selection activeCell="A11" sqref="A11"/>
    </sheetView>
  </sheetViews>
  <sheetFormatPr defaultColWidth="8.88671875" defaultRowHeight="14.4" x14ac:dyDescent="0.3"/>
  <cols>
    <col min="1" max="1" width="22.21875" customWidth="1"/>
    <col min="2" max="2" width="19.44140625" customWidth="1"/>
    <col min="3" max="3" width="11.109375" customWidth="1"/>
    <col min="4" max="7" width="13.88671875" customWidth="1"/>
    <col min="8" max="8" width="16.6640625" customWidth="1"/>
    <col min="9" max="9" width="22.33203125" customWidth="1"/>
    <col min="10" max="11" width="19.44140625" customWidth="1"/>
    <col min="12" max="12" width="27.77734375" customWidth="1"/>
    <col min="13" max="13" width="22.21875" customWidth="1"/>
    <col min="14" max="14" width="19.6640625" customWidth="1"/>
    <col min="15" max="15" width="17.6640625" customWidth="1"/>
    <col min="16" max="16" width="19.6640625" customWidth="1"/>
    <col min="17" max="17" width="15.109375" customWidth="1"/>
  </cols>
  <sheetData>
    <row r="1" spans="1:13" ht="24" thickBot="1" x14ac:dyDescent="0.5">
      <c r="A1" s="79" t="s">
        <v>87</v>
      </c>
      <c r="B1" s="79"/>
      <c r="C1" s="79"/>
      <c r="D1" s="79"/>
      <c r="E1" s="79"/>
      <c r="F1" s="79"/>
      <c r="G1" s="79"/>
      <c r="H1" s="79"/>
      <c r="I1" s="79"/>
      <c r="J1" s="79"/>
      <c r="K1" s="79"/>
      <c r="L1" s="79"/>
      <c r="M1" s="79"/>
    </row>
    <row r="2" spans="1:13" x14ac:dyDescent="0.3">
      <c r="A2" t="s">
        <v>88</v>
      </c>
    </row>
    <row r="3" spans="1:13" x14ac:dyDescent="0.3">
      <c r="A3" s="52" t="s">
        <v>89</v>
      </c>
      <c r="B3" s="52"/>
      <c r="C3" s="53"/>
      <c r="D3" s="53"/>
      <c r="E3" s="53"/>
      <c r="F3" s="53"/>
      <c r="G3" s="7"/>
      <c r="H3" s="1"/>
    </row>
    <row r="4" spans="1:13" x14ac:dyDescent="0.3">
      <c r="A4" s="9" t="s">
        <v>90</v>
      </c>
      <c r="B4" s="9"/>
      <c r="C4" s="6"/>
      <c r="D4" s="6"/>
      <c r="E4" s="6"/>
      <c r="F4" s="6"/>
      <c r="G4" s="6"/>
    </row>
    <row r="5" spans="1:13" x14ac:dyDescent="0.3">
      <c r="A5" s="8" t="s">
        <v>91</v>
      </c>
      <c r="B5" s="8"/>
    </row>
    <row r="7" spans="1:13" ht="15" thickBot="1" x14ac:dyDescent="0.35"/>
    <row r="8" spans="1:13" ht="18.600000000000001" thickBot="1" x14ac:dyDescent="0.4">
      <c r="A8" s="54" t="s">
        <v>104</v>
      </c>
      <c r="B8" s="55"/>
      <c r="C8" s="55"/>
      <c r="D8" s="55"/>
      <c r="E8" s="55"/>
      <c r="F8" s="55"/>
      <c r="G8" s="55"/>
      <c r="H8" s="55"/>
      <c r="I8" s="55"/>
      <c r="J8" s="55"/>
      <c r="K8" s="55"/>
      <c r="L8" s="55"/>
      <c r="M8" s="56"/>
    </row>
    <row r="9" spans="1:13" ht="86.4" x14ac:dyDescent="0.3">
      <c r="A9" s="11" t="s">
        <v>92</v>
      </c>
      <c r="B9" s="11" t="s">
        <v>144</v>
      </c>
      <c r="C9" s="11" t="s">
        <v>93</v>
      </c>
      <c r="D9" s="11" t="s">
        <v>94</v>
      </c>
      <c r="E9" s="11" t="s">
        <v>95</v>
      </c>
      <c r="F9" s="11" t="s">
        <v>96</v>
      </c>
      <c r="G9" s="11" t="s">
        <v>98</v>
      </c>
      <c r="H9" s="11" t="s">
        <v>97</v>
      </c>
      <c r="I9" s="11" t="s">
        <v>103</v>
      </c>
      <c r="J9" s="11" t="s">
        <v>99</v>
      </c>
      <c r="K9" s="11" t="s">
        <v>100</v>
      </c>
      <c r="L9" s="11" t="s">
        <v>101</v>
      </c>
      <c r="M9" s="71" t="s">
        <v>102</v>
      </c>
    </row>
    <row r="10" spans="1:13" s="2" customFormat="1" ht="43.2" x14ac:dyDescent="0.3">
      <c r="A10" s="63" t="s">
        <v>145</v>
      </c>
      <c r="B10" s="63" t="s">
        <v>146</v>
      </c>
      <c r="C10" s="72" t="s">
        <v>63</v>
      </c>
      <c r="D10" s="68" t="s">
        <v>61</v>
      </c>
      <c r="E10" s="73">
        <v>43115</v>
      </c>
      <c r="F10" s="63" t="s">
        <v>61</v>
      </c>
      <c r="G10" s="63" t="s">
        <v>137</v>
      </c>
      <c r="H10" s="63" t="s">
        <v>82</v>
      </c>
      <c r="I10" s="70"/>
      <c r="J10" s="63" t="s">
        <v>64</v>
      </c>
      <c r="K10" s="63" t="s">
        <v>83</v>
      </c>
      <c r="L10" s="63" t="s">
        <v>83</v>
      </c>
      <c r="M10" s="74">
        <v>156000000</v>
      </c>
    </row>
    <row r="11" spans="1:13" x14ac:dyDescent="0.3">
      <c r="A11" s="6"/>
      <c r="B11" s="6"/>
      <c r="C11" s="6"/>
      <c r="D11" s="6"/>
      <c r="E11" s="6"/>
      <c r="F11" s="6"/>
      <c r="G11" s="78"/>
      <c r="H11" s="6"/>
      <c r="I11" s="78"/>
      <c r="J11" s="78"/>
      <c r="K11" s="78"/>
      <c r="L11" s="78"/>
      <c r="M11" s="78"/>
    </row>
    <row r="12" spans="1:13" x14ac:dyDescent="0.3">
      <c r="A12" s="6"/>
      <c r="B12" s="6"/>
      <c r="C12" s="6"/>
      <c r="D12" s="6"/>
      <c r="E12" s="6"/>
      <c r="F12" s="6"/>
      <c r="G12" s="78"/>
      <c r="H12" s="6"/>
      <c r="I12" s="78"/>
      <c r="J12" s="78"/>
      <c r="K12" s="78"/>
      <c r="L12" s="78"/>
      <c r="M12" s="78"/>
    </row>
  </sheetData>
  <mergeCells count="3">
    <mergeCell ref="A3:F3"/>
    <mergeCell ref="A8:M8"/>
    <mergeCell ref="A1:M1"/>
  </mergeCells>
  <dataValidations xWindow="1304" yWindow="746" count="3">
    <dataValidation allowBlank="1" showInputMessage="1" showErrorMessage="1" prompt="You must provide the 3 items: 1) Name , 2) Address and 3) Identifying number " sqref="J9" xr:uid="{73BBA364-7FBA-4C36-B02F-8C2E0F3E00E7}"/>
    <dataValidation allowBlank="1" showInputMessage="1" showErrorMessage="1" prompt="You must enter the highest balance reached by the company's assets at any time during the calendar year (Jan. 1-Dec. 31) in the local currency of the foreign company." sqref="M9" xr:uid="{F977628E-9D45-45F1-AAAA-7E0E7B5C362F}"/>
    <dataValidation type="decimal" allowBlank="1" showInputMessage="1" showErrorMessage="1" sqref="M10:M12" xr:uid="{66907509-9648-446A-AA85-E64B499B7984}">
      <formula1>0</formula1>
      <formula2>9.99999999999999E+21</formula2>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AA68-FA93-4CB9-84BB-EE1D9669D265}">
  <sheetPr>
    <tabColor theme="8" tint="0.59999389629810485"/>
  </sheetPr>
  <dimension ref="A1:R15"/>
  <sheetViews>
    <sheetView zoomScaleNormal="100" workbookViewId="0">
      <selection activeCell="A10" sqref="A10"/>
    </sheetView>
  </sheetViews>
  <sheetFormatPr defaultColWidth="8.88671875" defaultRowHeight="14.4" x14ac:dyDescent="0.3"/>
  <cols>
    <col min="1" max="1" width="16.6640625" customWidth="1"/>
    <col min="2" max="2" width="19.44140625" customWidth="1"/>
    <col min="3" max="6" width="13.88671875" customWidth="1"/>
    <col min="7" max="8" width="19.44140625" customWidth="1"/>
    <col min="9" max="9" width="16.6640625" customWidth="1"/>
    <col min="10" max="14" width="19.44140625" customWidth="1"/>
    <col min="15" max="15" width="19.5546875" customWidth="1"/>
    <col min="16" max="17" width="19.44140625" customWidth="1"/>
  </cols>
  <sheetData>
    <row r="1" spans="1:18" ht="23.4" x14ac:dyDescent="0.45">
      <c r="A1" s="61" t="s">
        <v>86</v>
      </c>
      <c r="B1" s="61"/>
      <c r="C1" s="61"/>
      <c r="D1" s="61"/>
      <c r="E1" s="61"/>
      <c r="F1" s="61"/>
      <c r="G1" s="61"/>
      <c r="H1" s="61"/>
      <c r="I1" s="61"/>
      <c r="J1" s="61"/>
    </row>
    <row r="2" spans="1:18" x14ac:dyDescent="0.3">
      <c r="A2" t="s">
        <v>88</v>
      </c>
    </row>
    <row r="3" spans="1:18" ht="15" customHeight="1" x14ac:dyDescent="0.3">
      <c r="A3" s="52" t="s">
        <v>89</v>
      </c>
      <c r="B3" s="52"/>
      <c r="C3" s="53"/>
      <c r="D3" s="53"/>
      <c r="E3" s="53"/>
      <c r="F3" s="53"/>
      <c r="G3" s="49"/>
      <c r="H3" s="1"/>
    </row>
    <row r="4" spans="1:18" x14ac:dyDescent="0.3">
      <c r="A4" s="9" t="s">
        <v>90</v>
      </c>
      <c r="B4" s="9"/>
      <c r="C4" s="6"/>
      <c r="D4" s="6"/>
      <c r="E4" s="6"/>
      <c r="F4" s="6"/>
      <c r="G4" s="6"/>
    </row>
    <row r="5" spans="1:18" x14ac:dyDescent="0.3">
      <c r="A5" s="8" t="s">
        <v>91</v>
      </c>
      <c r="B5" s="8"/>
    </row>
    <row r="7" spans="1:18" ht="15" thickBot="1" x14ac:dyDescent="0.35"/>
    <row r="8" spans="1:18" ht="18.600000000000001" customHeight="1" thickBot="1" x14ac:dyDescent="0.4">
      <c r="A8" s="54" t="s">
        <v>105</v>
      </c>
      <c r="B8" s="55"/>
      <c r="C8" s="55"/>
      <c r="D8" s="55"/>
      <c r="E8" s="55"/>
      <c r="F8" s="55"/>
      <c r="G8" s="55"/>
      <c r="H8" s="55"/>
      <c r="I8" s="55"/>
      <c r="J8" s="56"/>
      <c r="K8" s="75" t="s">
        <v>135</v>
      </c>
      <c r="L8" s="76"/>
      <c r="M8" s="76"/>
      <c r="N8" s="76"/>
      <c r="O8" s="76"/>
      <c r="P8" s="76"/>
      <c r="Q8" s="77"/>
      <c r="R8" s="10"/>
    </row>
    <row r="9" spans="1:18" s="51" customFormat="1" ht="86.4" x14ac:dyDescent="0.3">
      <c r="A9" s="11" t="s">
        <v>106</v>
      </c>
      <c r="B9" s="11" t="s">
        <v>144</v>
      </c>
      <c r="C9" s="11" t="s">
        <v>107</v>
      </c>
      <c r="D9" s="11" t="s">
        <v>108</v>
      </c>
      <c r="E9" s="11" t="s">
        <v>109</v>
      </c>
      <c r="F9" s="11" t="s">
        <v>110</v>
      </c>
      <c r="G9" s="11" t="s">
        <v>111</v>
      </c>
      <c r="H9" s="11" t="s">
        <v>114</v>
      </c>
      <c r="I9" s="11" t="s">
        <v>118</v>
      </c>
      <c r="J9" s="11" t="s">
        <v>147</v>
      </c>
      <c r="K9" s="24" t="s">
        <v>121</v>
      </c>
      <c r="L9" s="67" t="s">
        <v>125</v>
      </c>
      <c r="M9" s="67" t="s">
        <v>123</v>
      </c>
      <c r="N9" s="67" t="s">
        <v>131</v>
      </c>
      <c r="O9" s="67" t="s">
        <v>132</v>
      </c>
      <c r="P9" s="67" t="s">
        <v>133</v>
      </c>
      <c r="Q9" s="67" t="s">
        <v>134</v>
      </c>
    </row>
    <row r="10" spans="1:18" s="51" customFormat="1" ht="43.2" x14ac:dyDescent="0.3">
      <c r="A10" s="63" t="s">
        <v>20</v>
      </c>
      <c r="B10" s="63" t="s">
        <v>65</v>
      </c>
      <c r="C10" s="68" t="s">
        <v>66</v>
      </c>
      <c r="D10" s="69">
        <v>0.64</v>
      </c>
      <c r="E10" s="68">
        <v>60</v>
      </c>
      <c r="F10" s="68">
        <v>70</v>
      </c>
      <c r="G10" s="63" t="s">
        <v>112</v>
      </c>
      <c r="H10" s="63" t="s">
        <v>141</v>
      </c>
      <c r="I10" s="63" t="s">
        <v>44</v>
      </c>
      <c r="J10" s="63" t="s">
        <v>119</v>
      </c>
      <c r="K10" s="70">
        <v>43174</v>
      </c>
      <c r="L10" s="63" t="s">
        <v>122</v>
      </c>
      <c r="M10" s="63"/>
      <c r="N10" s="63">
        <v>10</v>
      </c>
      <c r="O10" s="63" t="s">
        <v>76</v>
      </c>
      <c r="P10" s="63" t="s">
        <v>139</v>
      </c>
      <c r="Q10" s="63" t="s">
        <v>140</v>
      </c>
      <c r="R10" s="50"/>
    </row>
    <row r="11" spans="1:18" s="51" customFormat="1" ht="57.6" x14ac:dyDescent="0.3">
      <c r="A11" s="63" t="s">
        <v>115</v>
      </c>
      <c r="B11" s="63" t="s">
        <v>69</v>
      </c>
      <c r="C11" s="68" t="s">
        <v>70</v>
      </c>
      <c r="D11" s="69">
        <v>0.18</v>
      </c>
      <c r="E11" s="68">
        <v>20</v>
      </c>
      <c r="F11" s="68">
        <v>20</v>
      </c>
      <c r="G11" s="63" t="s">
        <v>112</v>
      </c>
      <c r="H11" s="63" t="s">
        <v>142</v>
      </c>
      <c r="I11" s="63"/>
      <c r="J11" s="63" t="s">
        <v>119</v>
      </c>
      <c r="K11" s="63"/>
      <c r="L11" s="63" t="s">
        <v>122</v>
      </c>
      <c r="M11" s="63"/>
      <c r="N11" s="63"/>
      <c r="O11" s="63"/>
      <c r="P11" s="63"/>
      <c r="Q11" s="63"/>
      <c r="R11" s="50"/>
    </row>
    <row r="12" spans="1:18" s="51" customFormat="1" ht="43.2" x14ac:dyDescent="0.3">
      <c r="A12" s="63" t="s">
        <v>116</v>
      </c>
      <c r="B12" s="63" t="s">
        <v>72</v>
      </c>
      <c r="C12" s="68" t="s">
        <v>71</v>
      </c>
      <c r="D12" s="69">
        <v>0.18</v>
      </c>
      <c r="E12" s="68">
        <v>20</v>
      </c>
      <c r="F12" s="68">
        <v>20</v>
      </c>
      <c r="G12" s="63" t="s">
        <v>112</v>
      </c>
      <c r="H12" s="63" t="s">
        <v>143</v>
      </c>
      <c r="I12" s="63"/>
      <c r="J12" s="63" t="s">
        <v>119</v>
      </c>
      <c r="K12" s="63"/>
      <c r="L12" s="63" t="s">
        <v>122</v>
      </c>
      <c r="M12" s="63"/>
      <c r="N12" s="63"/>
      <c r="O12" s="63"/>
      <c r="P12" s="63"/>
      <c r="Q12" s="63"/>
      <c r="R12" s="50"/>
    </row>
    <row r="13" spans="1:18" s="51" customFormat="1" ht="43.2" x14ac:dyDescent="0.3">
      <c r="A13" s="63" t="s">
        <v>117</v>
      </c>
      <c r="B13" s="63" t="s">
        <v>84</v>
      </c>
      <c r="C13" s="68" t="s">
        <v>85</v>
      </c>
      <c r="D13" s="69">
        <v>0</v>
      </c>
      <c r="E13" s="68">
        <v>10</v>
      </c>
      <c r="F13" s="68">
        <v>0</v>
      </c>
      <c r="G13" s="63" t="s">
        <v>112</v>
      </c>
      <c r="H13" s="63" t="s">
        <v>138</v>
      </c>
      <c r="I13" s="63"/>
      <c r="J13" s="63" t="s">
        <v>119</v>
      </c>
      <c r="K13" s="63"/>
      <c r="L13" s="63" t="s">
        <v>122</v>
      </c>
      <c r="M13" s="63"/>
      <c r="N13" s="63"/>
      <c r="O13" s="63"/>
      <c r="P13" s="63"/>
      <c r="Q13" s="63"/>
      <c r="R13" s="50"/>
    </row>
    <row r="14" spans="1:18" s="51" customFormat="1" x14ac:dyDescent="0.3">
      <c r="A14" s="63"/>
      <c r="B14" s="63"/>
      <c r="C14" s="63"/>
      <c r="D14" s="69"/>
      <c r="E14" s="63"/>
      <c r="F14" s="63"/>
      <c r="G14" s="63"/>
      <c r="H14" s="63"/>
      <c r="I14" s="63"/>
      <c r="J14" s="63"/>
      <c r="K14" s="63"/>
      <c r="L14" s="63"/>
      <c r="M14" s="63"/>
      <c r="N14" s="63"/>
      <c r="O14" s="63"/>
      <c r="P14" s="63"/>
      <c r="Q14" s="63"/>
      <c r="R14" s="50"/>
    </row>
    <row r="15" spans="1:18" x14ac:dyDescent="0.3">
      <c r="A15" s="62"/>
      <c r="B15" s="63"/>
      <c r="C15" s="63"/>
      <c r="D15" s="64">
        <f>SUBTOTAL(109,Table2411[Ownership percentage at the end of the period])</f>
        <v>1</v>
      </c>
      <c r="E15" s="63"/>
      <c r="F15" s="63"/>
      <c r="G15" s="63"/>
      <c r="H15" s="65"/>
      <c r="I15" s="63"/>
      <c r="J15" s="66"/>
      <c r="K15" s="65"/>
      <c r="L15" s="66"/>
      <c r="M15" s="66"/>
      <c r="N15" s="66"/>
      <c r="O15" s="66"/>
      <c r="P15" s="66"/>
      <c r="Q15" s="66"/>
    </row>
  </sheetData>
  <mergeCells count="4">
    <mergeCell ref="A3:F3"/>
    <mergeCell ref="A8:J8"/>
    <mergeCell ref="K8:Q8"/>
    <mergeCell ref="A1:J1"/>
  </mergeCells>
  <dataValidations count="5">
    <dataValidation allowBlank="1" showInputMessage="1" showErrorMessage="1" prompt="Examples of related parties: _x000a__x000a_Blood relationships: Father-son, uncle-nephew(niece), siblings_x000a__x000a_Other related parties: Majority/controlling shareholder and company. " sqref="Q9" xr:uid="{19FD4818-46B9-48A4-AEA3-10936050D516}"/>
    <dataValidation allowBlank="1" showInputMessage="1" showErrorMessage="1" promptTitle="Select an option from the menu" prompt="U.S. resident for tax purposes: A green card holder or a person that meets the substantial presence test for the reporting year (please contact us if you have questions regarding the substantial presence test)" sqref="J9" xr:uid="{1D32B72E-3FA4-4BA3-95E0-35AA69404232}"/>
    <dataValidation allowBlank="1" showInputMessage="1" showErrorMessage="1" prompt="Common/Ordinary or Preferred." sqref="G9" xr:uid="{CB16ED6A-475F-44E7-8744-A3E3EAAD2C50}"/>
    <dataValidation allowBlank="1" showInputMessage="1" showErrorMessage="1" prompt="Social security number or ITIN._x000a_If you have none, provide identifying number in country of residence." sqref="C9" xr:uid="{0FCC4F28-7F5E-445E-87E3-C7821DAF9A1B}"/>
    <dataValidation type="decimal" allowBlank="1" showInputMessage="1" showErrorMessage="1" error="Debe de entrar un número en esta casilla." sqref="N10:N14 E10:F14" xr:uid="{22F83A5A-52C4-43F5-8E85-51816F590FE6}">
      <formula1>0</formula1>
      <formula2>9.99999999999999E+21</formula2>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E7ED74EF-8A10-4223-A4C0-A2F68CD0DCC6}">
          <x14:formula1>
            <xm:f>'Data Validation'!$A$22:$A$26</xm:f>
          </x14:formula1>
          <xm:sqref>M10:M14</xm:sqref>
        </x14:dataValidation>
        <x14:dataValidation type="list" allowBlank="1" showInputMessage="1" showErrorMessage="1" xr:uid="{EDE46230-96E6-424F-8D1F-8802E156978D}">
          <x14:formula1>
            <xm:f>'Data Validation'!$A$18:$A$19</xm:f>
          </x14:formula1>
          <xm:sqref>L10:L14</xm:sqref>
        </x14:dataValidation>
        <x14:dataValidation type="list" allowBlank="1" showInputMessage="1" showErrorMessage="1" error="Por favor escoger el tipo de acciones." xr:uid="{B64803F9-877E-4D9F-8ED2-A6A31DCD4995}">
          <x14:formula1>
            <xm:f>'Data Validation'!$A$14:$A$15</xm:f>
          </x14:formula1>
          <xm:sqref>G10:G14</xm:sqref>
        </x14:dataValidation>
        <x14:dataValidation type="list" allowBlank="1" showInputMessage="1" showErrorMessage="1" error="Debe escoger una opción del menú desplegable" promptTitle="Select an option from the menu" prompt="U.S. resident for tax purposes: A green card holder or a person that meets the substantial presence test for the reporting year (please contact us if you have questions regarding the substantial presence test)" xr:uid="{1FA95000-C325-46C8-A681-5EFA5518B578}">
          <x14:formula1>
            <xm:f>'Data Validation'!$A$29:$A$30</xm:f>
          </x14:formula1>
          <xm:sqref>J10:J14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FDD8-9275-4DBB-93F7-56786C47DC50}">
  <dimension ref="A1:R21"/>
  <sheetViews>
    <sheetView zoomScale="70" zoomScaleNormal="70" workbookViewId="0">
      <pane ySplit="13" topLeftCell="A14" activePane="bottomLeft" state="frozen"/>
      <selection activeCell="G25" sqref="G25"/>
      <selection pane="bottomLeft" activeCell="G25" sqref="G25"/>
    </sheetView>
  </sheetViews>
  <sheetFormatPr defaultColWidth="8.88671875" defaultRowHeight="14.4" x14ac:dyDescent="0.3"/>
  <cols>
    <col min="1" max="1" width="17.88671875" customWidth="1"/>
    <col min="2" max="2" width="21.88671875" customWidth="1"/>
    <col min="3" max="3" width="14.6640625" customWidth="1"/>
    <col min="4" max="4" width="15.5546875" customWidth="1"/>
    <col min="5" max="5" width="22.6640625" customWidth="1"/>
    <col min="6" max="6" width="25.5546875" customWidth="1"/>
    <col min="7" max="7" width="22.6640625" customWidth="1"/>
    <col min="8" max="8" width="14.33203125" customWidth="1"/>
    <col min="9" max="9" width="22.44140625" bestFit="1" customWidth="1"/>
    <col min="10" max="10" width="21" customWidth="1"/>
    <col min="11" max="11" width="20.33203125" customWidth="1"/>
    <col min="12" max="12" width="30.5546875" customWidth="1"/>
    <col min="13" max="13" width="17.6640625" customWidth="1"/>
    <col min="14" max="14" width="19.6640625" customWidth="1"/>
    <col min="15" max="15" width="17.6640625" customWidth="1"/>
    <col min="16" max="16" width="19.6640625" customWidth="1"/>
    <col min="17" max="17" width="15.109375" customWidth="1"/>
  </cols>
  <sheetData>
    <row r="1" spans="1:18" ht="22.2" x14ac:dyDescent="0.45">
      <c r="A1" s="60" t="s">
        <v>58</v>
      </c>
      <c r="B1" s="60"/>
      <c r="C1" s="60"/>
      <c r="D1" s="60"/>
      <c r="E1" s="60"/>
      <c r="F1" s="60"/>
      <c r="G1" s="60"/>
      <c r="H1" s="60"/>
      <c r="I1" s="60"/>
      <c r="J1" s="60"/>
      <c r="K1" s="60"/>
      <c r="L1" s="60"/>
      <c r="M1" s="60"/>
    </row>
    <row r="2" spans="1:18" x14ac:dyDescent="0.3">
      <c r="A2" t="s">
        <v>11</v>
      </c>
    </row>
    <row r="3" spans="1:18" x14ac:dyDescent="0.3">
      <c r="A3" s="52" t="s">
        <v>59</v>
      </c>
      <c r="B3" s="52"/>
      <c r="C3" s="53"/>
      <c r="D3" s="53"/>
      <c r="E3" s="53"/>
      <c r="F3" s="53"/>
      <c r="G3" s="7"/>
      <c r="H3" s="1"/>
    </row>
    <row r="4" spans="1:18" x14ac:dyDescent="0.3">
      <c r="A4" s="9" t="s">
        <v>29</v>
      </c>
      <c r="B4" s="9"/>
      <c r="C4" s="6"/>
      <c r="D4" s="6"/>
      <c r="E4" s="6"/>
      <c r="F4" s="6"/>
      <c r="G4" s="6"/>
    </row>
    <row r="5" spans="1:18" x14ac:dyDescent="0.3">
      <c r="A5" s="8" t="s">
        <v>18</v>
      </c>
      <c r="B5" s="8"/>
    </row>
    <row r="7" spans="1:18" ht="15" thickBot="1" x14ac:dyDescent="0.35"/>
    <row r="8" spans="1:18" ht="18.600000000000001" thickBot="1" x14ac:dyDescent="0.4">
      <c r="A8" s="54" t="s">
        <v>28</v>
      </c>
      <c r="B8" s="55"/>
      <c r="C8" s="55"/>
      <c r="D8" s="55"/>
      <c r="E8" s="55"/>
      <c r="F8" s="55"/>
      <c r="G8" s="55"/>
      <c r="H8" s="55"/>
      <c r="I8" s="55"/>
      <c r="J8" s="55"/>
      <c r="K8" s="55"/>
      <c r="L8" s="55"/>
      <c r="M8" s="56"/>
    </row>
    <row r="9" spans="1:18" ht="115.2" x14ac:dyDescent="0.3">
      <c r="A9" s="15" t="s">
        <v>22</v>
      </c>
      <c r="B9" s="16" t="s">
        <v>21</v>
      </c>
      <c r="C9" s="16" t="s">
        <v>10</v>
      </c>
      <c r="D9" s="16" t="s">
        <v>23</v>
      </c>
      <c r="E9" s="16" t="s">
        <v>26</v>
      </c>
      <c r="F9" s="16" t="s">
        <v>24</v>
      </c>
      <c r="G9" s="16" t="s">
        <v>27</v>
      </c>
      <c r="H9" s="16" t="s">
        <v>25</v>
      </c>
      <c r="I9" s="16" t="s">
        <v>43</v>
      </c>
      <c r="J9" s="16" t="s">
        <v>33</v>
      </c>
      <c r="K9" s="16" t="s">
        <v>34</v>
      </c>
      <c r="L9" s="16" t="s">
        <v>35</v>
      </c>
      <c r="M9" s="17" t="s">
        <v>74</v>
      </c>
    </row>
    <row r="10" spans="1:18" s="2" customFormat="1" ht="43.2" x14ac:dyDescent="0.3">
      <c r="A10" s="13" t="s">
        <v>60</v>
      </c>
      <c r="B10" s="29" t="s">
        <v>81</v>
      </c>
      <c r="C10" s="30" t="s">
        <v>63</v>
      </c>
      <c r="D10" s="22" t="s">
        <v>61</v>
      </c>
      <c r="E10" s="27">
        <v>43115</v>
      </c>
      <c r="F10" s="13" t="s">
        <v>61</v>
      </c>
      <c r="G10" s="13" t="s">
        <v>62</v>
      </c>
      <c r="H10" s="29" t="s">
        <v>82</v>
      </c>
      <c r="I10" s="28"/>
      <c r="J10" s="29" t="s">
        <v>64</v>
      </c>
      <c r="K10" s="29" t="s">
        <v>83</v>
      </c>
      <c r="L10" s="29" t="s">
        <v>83</v>
      </c>
      <c r="M10" s="31">
        <v>15600000000</v>
      </c>
    </row>
    <row r="11" spans="1:18" s="2" customFormat="1" ht="15" thickBot="1" x14ac:dyDescent="0.35">
      <c r="A11" s="12"/>
      <c r="B11" s="12"/>
      <c r="C11" s="26"/>
      <c r="D11" s="26"/>
      <c r="E11" s="26"/>
      <c r="F11" s="12"/>
      <c r="G11" s="12"/>
      <c r="H11" s="12"/>
      <c r="I11" s="12"/>
      <c r="J11" s="12"/>
      <c r="K11" s="12"/>
      <c r="L11" s="12"/>
      <c r="M11" s="12"/>
    </row>
    <row r="12" spans="1:18" ht="53.25" customHeight="1" thickBot="1" x14ac:dyDescent="0.4">
      <c r="A12" s="54" t="s">
        <v>30</v>
      </c>
      <c r="B12" s="55"/>
      <c r="C12" s="55"/>
      <c r="D12" s="55"/>
      <c r="E12" s="55"/>
      <c r="F12" s="55"/>
      <c r="G12" s="55"/>
      <c r="H12" s="55"/>
      <c r="I12" s="55"/>
      <c r="J12" s="57"/>
      <c r="K12" s="58" t="s">
        <v>45</v>
      </c>
      <c r="L12" s="58"/>
      <c r="M12" s="58"/>
      <c r="N12" s="58"/>
      <c r="O12" s="58"/>
      <c r="P12" s="58"/>
      <c r="Q12" s="59"/>
      <c r="R12" s="10"/>
    </row>
    <row r="13" spans="1:18" ht="86.4" x14ac:dyDescent="0.3">
      <c r="A13" s="11" t="s">
        <v>31</v>
      </c>
      <c r="B13" s="11" t="s">
        <v>21</v>
      </c>
      <c r="C13" s="11" t="s">
        <v>32</v>
      </c>
      <c r="D13" s="11" t="s">
        <v>68</v>
      </c>
      <c r="E13" s="11" t="s">
        <v>39</v>
      </c>
      <c r="F13" s="11" t="s">
        <v>40</v>
      </c>
      <c r="G13" s="11" t="s">
        <v>36</v>
      </c>
      <c r="H13" s="11" t="s">
        <v>41</v>
      </c>
      <c r="I13" s="11" t="s">
        <v>42</v>
      </c>
      <c r="J13" s="21" t="s">
        <v>52</v>
      </c>
      <c r="K13" s="24" t="s">
        <v>53</v>
      </c>
      <c r="L13" s="25" t="s">
        <v>47</v>
      </c>
      <c r="M13" s="25" t="s">
        <v>48</v>
      </c>
      <c r="N13" s="25" t="s">
        <v>54</v>
      </c>
      <c r="O13" s="25" t="s">
        <v>55</v>
      </c>
      <c r="P13" s="25" t="s">
        <v>56</v>
      </c>
      <c r="Q13" s="25" t="s">
        <v>57</v>
      </c>
    </row>
    <row r="14" spans="1:18" ht="28.8" x14ac:dyDescent="0.3">
      <c r="A14" s="13" t="s">
        <v>20</v>
      </c>
      <c r="B14" s="29" t="s">
        <v>65</v>
      </c>
      <c r="C14" s="22" t="s">
        <v>66</v>
      </c>
      <c r="D14" s="32">
        <v>0.64</v>
      </c>
      <c r="E14" s="22">
        <v>60</v>
      </c>
      <c r="F14" s="22">
        <v>70</v>
      </c>
      <c r="G14" s="13" t="s">
        <v>38</v>
      </c>
      <c r="H14" s="29" t="s">
        <v>75</v>
      </c>
      <c r="I14" s="35" t="s">
        <v>44</v>
      </c>
      <c r="J14" s="13" t="s">
        <v>50</v>
      </c>
      <c r="K14" s="37">
        <v>43174</v>
      </c>
      <c r="L14" s="18" t="s">
        <v>46</v>
      </c>
      <c r="M14" s="18" t="s">
        <v>49</v>
      </c>
      <c r="N14" s="18">
        <v>10</v>
      </c>
      <c r="O14" s="38" t="s">
        <v>76</v>
      </c>
      <c r="P14" s="18" t="s">
        <v>77</v>
      </c>
      <c r="Q14" s="18" t="s">
        <v>67</v>
      </c>
      <c r="R14" s="6"/>
    </row>
    <row r="15" spans="1:18" ht="43.2" x14ac:dyDescent="0.3">
      <c r="A15" s="13" t="s">
        <v>73</v>
      </c>
      <c r="B15" s="29" t="s">
        <v>69</v>
      </c>
      <c r="C15" s="22" t="s">
        <v>70</v>
      </c>
      <c r="D15" s="32">
        <v>0.18</v>
      </c>
      <c r="E15" s="22">
        <v>20</v>
      </c>
      <c r="F15" s="22">
        <v>20</v>
      </c>
      <c r="G15" s="13" t="s">
        <v>37</v>
      </c>
      <c r="H15" s="29" t="s">
        <v>78</v>
      </c>
      <c r="I15" s="35"/>
      <c r="J15" s="13" t="s">
        <v>51</v>
      </c>
      <c r="K15" s="20"/>
      <c r="L15" s="18"/>
      <c r="M15" s="18"/>
      <c r="N15" s="18"/>
      <c r="O15" s="18"/>
      <c r="P15" s="18"/>
      <c r="Q15" s="18"/>
      <c r="R15" s="6"/>
    </row>
    <row r="16" spans="1:18" ht="43.2" x14ac:dyDescent="0.3">
      <c r="A16" s="13" t="s">
        <v>79</v>
      </c>
      <c r="B16" s="29" t="s">
        <v>72</v>
      </c>
      <c r="C16" s="23" t="s">
        <v>71</v>
      </c>
      <c r="D16" s="33">
        <v>0.18</v>
      </c>
      <c r="E16" s="23">
        <v>20</v>
      </c>
      <c r="F16" s="23">
        <v>20</v>
      </c>
      <c r="G16" s="13" t="s">
        <v>37</v>
      </c>
      <c r="H16" s="29" t="s">
        <v>80</v>
      </c>
      <c r="I16" s="35"/>
      <c r="J16" s="13" t="s">
        <v>51</v>
      </c>
      <c r="K16" s="20"/>
      <c r="L16" s="18"/>
      <c r="M16" s="18"/>
      <c r="N16" s="18"/>
      <c r="O16" s="18"/>
      <c r="P16" s="18"/>
      <c r="Q16" s="18"/>
      <c r="R16" s="6"/>
    </row>
    <row r="17" spans="1:18" x14ac:dyDescent="0.3">
      <c r="A17" s="19"/>
      <c r="B17" s="19"/>
      <c r="C17" s="22"/>
      <c r="D17" s="32"/>
      <c r="E17" s="22"/>
      <c r="F17" s="22"/>
      <c r="G17" s="13"/>
      <c r="H17" s="13"/>
      <c r="I17" s="35"/>
      <c r="J17" s="13"/>
      <c r="K17" s="20"/>
      <c r="L17" s="18"/>
      <c r="M17" s="18"/>
      <c r="N17" s="18"/>
      <c r="O17" s="18"/>
      <c r="P17" s="18"/>
      <c r="Q17" s="18"/>
      <c r="R17" s="6"/>
    </row>
    <row r="18" spans="1:18" x14ac:dyDescent="0.3">
      <c r="A18" s="18"/>
      <c r="B18" s="18"/>
      <c r="C18" s="18"/>
      <c r="D18" s="34"/>
      <c r="E18" s="18"/>
      <c r="F18" s="18"/>
      <c r="G18" s="18"/>
      <c r="H18" s="18"/>
      <c r="I18" s="36"/>
      <c r="J18" s="13"/>
      <c r="K18" s="20"/>
      <c r="L18" s="18"/>
      <c r="M18" s="18"/>
      <c r="N18" s="18"/>
      <c r="O18" s="18"/>
      <c r="P18" s="18"/>
      <c r="Q18" s="18"/>
      <c r="R18" s="6"/>
    </row>
    <row r="19" spans="1:18" x14ac:dyDescent="0.3">
      <c r="A19" s="39"/>
      <c r="B19" s="40"/>
      <c r="C19" s="40"/>
      <c r="D19" s="41"/>
      <c r="E19" s="40"/>
      <c r="F19" s="40"/>
      <c r="G19" s="40"/>
      <c r="H19" s="20"/>
      <c r="I19" s="42"/>
      <c r="J19" s="13"/>
      <c r="K19" s="20"/>
      <c r="L19" s="18"/>
      <c r="M19" s="18"/>
      <c r="N19" s="18"/>
      <c r="O19" s="18"/>
      <c r="P19" s="18"/>
      <c r="Q19" s="18"/>
      <c r="R19" s="6"/>
    </row>
    <row r="20" spans="1:18" x14ac:dyDescent="0.3">
      <c r="A20" s="18"/>
      <c r="B20" s="18"/>
      <c r="C20" s="18"/>
      <c r="D20" s="34"/>
      <c r="E20" s="18"/>
      <c r="F20" s="18"/>
      <c r="G20" s="18"/>
      <c r="H20" s="18"/>
      <c r="I20" s="36"/>
      <c r="J20" s="13"/>
      <c r="K20" s="13"/>
      <c r="L20" s="18"/>
      <c r="M20" s="18"/>
      <c r="N20" s="18"/>
      <c r="O20" s="18"/>
      <c r="P20" s="18"/>
      <c r="Q20" s="18"/>
      <c r="R20" s="6"/>
    </row>
    <row r="21" spans="1:18" x14ac:dyDescent="0.3">
      <c r="A21" s="43"/>
      <c r="B21" s="44"/>
      <c r="C21" s="44"/>
      <c r="D21" s="45">
        <f>SUBTOTAL(109,Table246[Porcentaje de participación en la compañía al final del período])</f>
        <v>1</v>
      </c>
      <c r="E21" s="44"/>
      <c r="F21" s="44"/>
      <c r="G21" s="44"/>
      <c r="H21" s="46"/>
      <c r="I21" s="47"/>
      <c r="J21" s="14"/>
      <c r="K21" s="46"/>
      <c r="L21" s="48"/>
      <c r="M21" s="48"/>
      <c r="N21" s="48"/>
      <c r="O21" s="48"/>
      <c r="P21" s="48"/>
      <c r="Q21" s="48"/>
    </row>
  </sheetData>
  <mergeCells count="5">
    <mergeCell ref="A1:M1"/>
    <mergeCell ref="A3:F3"/>
    <mergeCell ref="A8:M8"/>
    <mergeCell ref="A12:J12"/>
    <mergeCell ref="K12:Q12"/>
  </mergeCells>
  <dataValidations count="8">
    <dataValidation type="decimal" allowBlank="1" showInputMessage="1" showErrorMessage="1" sqref="M10:M11" xr:uid="{85ACF9F8-9EE2-432D-A948-011EBDA79C30}">
      <formula1>0</formula1>
      <formula2>9.99999999999999E+21</formula2>
    </dataValidation>
    <dataValidation allowBlank="1" showInputMessage="1" showErrorMessage="1" prompt="Ejemplo de relaciones: _x000a__x000a_Relaciones familiares: Padre-hijo, sobrino-tio, hermano-hermana_x000a__x000a_Otros: Accionista y compañía" sqref="Q13" xr:uid="{17EDAA81-2909-4778-BEA7-F0E748EEBE57}"/>
    <dataValidation allowBlank="1" showInputMessage="1" showErrorMessage="1" promptTitle="Debe escoger una opción del menú" prompt="Residente fiscal de USA: Una persona que tenga tarjeta de residencia o una persona que cumpla con el test de presencia sustancial para el año que se esta reportando (por favor contáctenos si tiene dudas sobre el test de presencia)" sqref="J13" xr:uid="{DCAFF679-81F0-44D2-862E-49E32F3F294F}"/>
    <dataValidation allowBlank="1" showInputMessage="1" showErrorMessage="1" prompt="Debe de entrar el valor más alto que alcanzaron los activos de la compañía en cualquier momento del año calendario (Enero 1 a Diciembre 31) en la moneda local en la que se mantiene la cuenta." sqref="M9" xr:uid="{589CFA2A-99A8-4965-A13D-6F370B30CBC8}"/>
    <dataValidation type="decimal" allowBlank="1" showInputMessage="1" showErrorMessage="1" error="Debe de entrar un número en esta casilla." sqref="E14:F20 N14:N20" xr:uid="{A2A2BA2E-BF59-42E0-AA98-DB13DCE93CDC}">
      <formula1>0</formula1>
      <formula2>9.99999999999999E+21</formula2>
    </dataValidation>
    <dataValidation allowBlank="1" showInputMessage="1" showErrorMessage="1" prompt="Comunes/Ordinarias o Preferentes" sqref="G13" xr:uid="{4136C92B-4A17-4B47-ABF6-85647E4AE62B}"/>
    <dataValidation allowBlank="1" showInputMessage="1" showErrorMessage="1" prompt="Deberá proveer los 3 artículos: 1) Nombre 2) Dirección y 3) Número de identificación" sqref="J9" xr:uid="{E09EEAFD-7A19-419E-AF3E-3EAC80D99244}"/>
    <dataValidation allowBlank="1" showInputMessage="1" showErrorMessage="1" prompt="Número de seguro social o &quot;ITIN&quot;. _x000a_Si no tiene ninguno de los dos, proveer identificación en país de residencia." sqref="C13" xr:uid="{63F44AE1-9C61-43A7-B866-EDFAE33F5A00}"/>
  </dataValidations>
  <pageMargins left="0.7" right="0.7" top="0.75" bottom="0.75" header="0.3" footer="0.3"/>
  <pageSetup orientation="portrait" r:id="rId1"/>
  <legacyDrawing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r:uid="{0D4680B8-3C38-4D07-B248-67C5945E8E5C}">
          <x14:formula1>
            <xm:f>'Data Validation'!$A$22:$A$26</xm:f>
          </x14:formula1>
          <xm:sqref>M14:M20</xm:sqref>
        </x14:dataValidation>
        <x14:dataValidation type="list" allowBlank="1" showInputMessage="1" showErrorMessage="1" error="Debe escoger una opción del menú desplegable" promptTitle="Debe escoger una opción del menú" prompt="Residente fiscal de USA: Una persona que tenga tarjeta de residencia o una persona que cumpla con el test de presencia sustancial para el año que se esta reportando (por favor contáctenos si tiene dudas sobre el test de presencia)" xr:uid="{59A949BC-AAF6-4D65-9F24-E031ECA98726}">
          <x14:formula1>
            <xm:f>'Data Validation'!$A$29:$A$30</xm:f>
          </x14:formula1>
          <xm:sqref>J14:J20</xm:sqref>
        </x14:dataValidation>
        <x14:dataValidation type="list" allowBlank="1" showInputMessage="1" showErrorMessage="1" xr:uid="{DF648454-ED4C-4AEB-B649-1D72E0EDBE76}">
          <x14:formula1>
            <xm:f>'Data Validation'!$A$18:$A$19</xm:f>
          </x14:formula1>
          <xm:sqref>L14:L20</xm:sqref>
        </x14:dataValidation>
        <x14:dataValidation type="list" allowBlank="1" showInputMessage="1" showErrorMessage="1" error="Por favor escoger el tipo de acciones." xr:uid="{98EA8E26-19C5-4415-9090-20ADEB1B0BD9}">
          <x14:formula1>
            <xm:f>'Data Validation'!$A$14:$A$15</xm:f>
          </x14:formula1>
          <xm:sqref>G14</xm:sqref>
        </x14:dataValidation>
        <x14:dataValidation type="list" allowBlank="1" showInputMessage="1" showErrorMessage="1" xr:uid="{5C2E79CD-C9BA-4885-AC13-88AE64E68565}">
          <x14:formula1>
            <xm:f>'Data Validation'!$A$14:$A$15</xm:f>
          </x14:formula1>
          <xm:sqref>G15:G20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5278C-1861-4530-BC8D-0A2CD7138046}">
  <dimension ref="A1:R21"/>
  <sheetViews>
    <sheetView zoomScale="70" zoomScaleNormal="70" workbookViewId="0">
      <pane ySplit="13" topLeftCell="A14" activePane="bottomLeft" state="frozen"/>
      <selection activeCell="G25" sqref="G25"/>
      <selection pane="bottomLeft" activeCell="G25" sqref="G25"/>
    </sheetView>
  </sheetViews>
  <sheetFormatPr defaultColWidth="8.88671875" defaultRowHeight="14.4" x14ac:dyDescent="0.3"/>
  <cols>
    <col min="1" max="1" width="17.88671875" customWidth="1"/>
    <col min="2" max="2" width="21.88671875" customWidth="1"/>
    <col min="3" max="3" width="14.6640625" customWidth="1"/>
    <col min="4" max="4" width="15.5546875" customWidth="1"/>
    <col min="5" max="5" width="22.6640625" customWidth="1"/>
    <col min="6" max="6" width="25.5546875" customWidth="1"/>
    <col min="7" max="7" width="22.6640625" customWidth="1"/>
    <col min="8" max="8" width="14.33203125" customWidth="1"/>
    <col min="9" max="9" width="22.44140625" bestFit="1" customWidth="1"/>
    <col min="10" max="10" width="21" customWidth="1"/>
    <col min="11" max="11" width="20.33203125" customWidth="1"/>
    <col min="12" max="12" width="30.5546875" customWidth="1"/>
    <col min="13" max="13" width="17.6640625" customWidth="1"/>
    <col min="14" max="14" width="19.6640625" customWidth="1"/>
    <col min="15" max="15" width="17.6640625" customWidth="1"/>
    <col min="16" max="16" width="19.6640625" customWidth="1"/>
    <col min="17" max="17" width="15.109375" customWidth="1"/>
  </cols>
  <sheetData>
    <row r="1" spans="1:18" ht="22.2" x14ac:dyDescent="0.45">
      <c r="A1" s="60" t="s">
        <v>58</v>
      </c>
      <c r="B1" s="60"/>
      <c r="C1" s="60"/>
      <c r="D1" s="60"/>
      <c r="E1" s="60"/>
      <c r="F1" s="60"/>
      <c r="G1" s="60"/>
      <c r="H1" s="60"/>
      <c r="I1" s="60"/>
      <c r="J1" s="60"/>
      <c r="K1" s="60"/>
      <c r="L1" s="60"/>
      <c r="M1" s="60"/>
    </row>
    <row r="2" spans="1:18" x14ac:dyDescent="0.3">
      <c r="A2" t="s">
        <v>11</v>
      </c>
    </row>
    <row r="3" spans="1:18" x14ac:dyDescent="0.3">
      <c r="A3" s="52" t="s">
        <v>59</v>
      </c>
      <c r="B3" s="52"/>
      <c r="C3" s="53"/>
      <c r="D3" s="53"/>
      <c r="E3" s="53"/>
      <c r="F3" s="53"/>
      <c r="G3" s="7"/>
      <c r="H3" s="1"/>
    </row>
    <row r="4" spans="1:18" x14ac:dyDescent="0.3">
      <c r="A4" s="9" t="s">
        <v>29</v>
      </c>
      <c r="B4" s="9"/>
      <c r="C4" s="6"/>
      <c r="D4" s="6"/>
      <c r="E4" s="6"/>
      <c r="F4" s="6"/>
      <c r="G4" s="6"/>
    </row>
    <row r="5" spans="1:18" x14ac:dyDescent="0.3">
      <c r="A5" s="8" t="s">
        <v>18</v>
      </c>
      <c r="B5" s="8"/>
    </row>
    <row r="7" spans="1:18" ht="15" thickBot="1" x14ac:dyDescent="0.35"/>
    <row r="8" spans="1:18" ht="18.600000000000001" thickBot="1" x14ac:dyDescent="0.4">
      <c r="A8" s="54" t="s">
        <v>28</v>
      </c>
      <c r="B8" s="55"/>
      <c r="C8" s="55"/>
      <c r="D8" s="55"/>
      <c r="E8" s="55"/>
      <c r="F8" s="55"/>
      <c r="G8" s="55"/>
      <c r="H8" s="55"/>
      <c r="I8" s="55"/>
      <c r="J8" s="55"/>
      <c r="K8" s="55"/>
      <c r="L8" s="55"/>
      <c r="M8" s="56"/>
    </row>
    <row r="9" spans="1:18" ht="115.2" x14ac:dyDescent="0.3">
      <c r="A9" s="15" t="s">
        <v>22</v>
      </c>
      <c r="B9" s="16" t="s">
        <v>21</v>
      </c>
      <c r="C9" s="16" t="s">
        <v>10</v>
      </c>
      <c r="D9" s="16" t="s">
        <v>23</v>
      </c>
      <c r="E9" s="16" t="s">
        <v>26</v>
      </c>
      <c r="F9" s="16" t="s">
        <v>24</v>
      </c>
      <c r="G9" s="16" t="s">
        <v>27</v>
      </c>
      <c r="H9" s="16" t="s">
        <v>25</v>
      </c>
      <c r="I9" s="16" t="s">
        <v>43</v>
      </c>
      <c r="J9" s="16" t="s">
        <v>33</v>
      </c>
      <c r="K9" s="16" t="s">
        <v>34</v>
      </c>
      <c r="L9" s="16" t="s">
        <v>35</v>
      </c>
      <c r="M9" s="17" t="s">
        <v>74</v>
      </c>
    </row>
    <row r="10" spans="1:18" s="2" customFormat="1" ht="43.2" x14ac:dyDescent="0.3">
      <c r="A10" s="13" t="s">
        <v>60</v>
      </c>
      <c r="B10" s="29" t="s">
        <v>81</v>
      </c>
      <c r="C10" s="30" t="s">
        <v>63</v>
      </c>
      <c r="D10" s="22" t="s">
        <v>61</v>
      </c>
      <c r="E10" s="27">
        <v>43115</v>
      </c>
      <c r="F10" s="13" t="s">
        <v>61</v>
      </c>
      <c r="G10" s="13" t="s">
        <v>62</v>
      </c>
      <c r="H10" s="29" t="s">
        <v>82</v>
      </c>
      <c r="I10" s="28"/>
      <c r="J10" s="29" t="s">
        <v>64</v>
      </c>
      <c r="K10" s="29" t="s">
        <v>83</v>
      </c>
      <c r="L10" s="29" t="s">
        <v>83</v>
      </c>
      <c r="M10" s="31">
        <v>15600000000</v>
      </c>
    </row>
    <row r="11" spans="1:18" s="2" customFormat="1" ht="15" thickBot="1" x14ac:dyDescent="0.35">
      <c r="A11" s="12"/>
      <c r="B11" s="12"/>
      <c r="C11" s="26"/>
      <c r="D11" s="26"/>
      <c r="E11" s="26"/>
      <c r="F11" s="12"/>
      <c r="G11" s="12"/>
      <c r="H11" s="12"/>
      <c r="I11" s="12"/>
      <c r="J11" s="12"/>
      <c r="K11" s="12"/>
      <c r="L11" s="12"/>
      <c r="M11" s="12"/>
    </row>
    <row r="12" spans="1:18" ht="53.25" customHeight="1" thickBot="1" x14ac:dyDescent="0.4">
      <c r="A12" s="54" t="s">
        <v>30</v>
      </c>
      <c r="B12" s="55"/>
      <c r="C12" s="55"/>
      <c r="D12" s="55"/>
      <c r="E12" s="55"/>
      <c r="F12" s="55"/>
      <c r="G12" s="55"/>
      <c r="H12" s="55"/>
      <c r="I12" s="55"/>
      <c r="J12" s="57"/>
      <c r="K12" s="58" t="s">
        <v>45</v>
      </c>
      <c r="L12" s="58"/>
      <c r="M12" s="58"/>
      <c r="N12" s="58"/>
      <c r="O12" s="58"/>
      <c r="P12" s="58"/>
      <c r="Q12" s="59"/>
      <c r="R12" s="10"/>
    </row>
    <row r="13" spans="1:18" ht="86.4" x14ac:dyDescent="0.3">
      <c r="A13" s="11" t="s">
        <v>31</v>
      </c>
      <c r="B13" s="11" t="s">
        <v>21</v>
      </c>
      <c r="C13" s="11" t="s">
        <v>32</v>
      </c>
      <c r="D13" s="11" t="s">
        <v>68</v>
      </c>
      <c r="E13" s="11" t="s">
        <v>39</v>
      </c>
      <c r="F13" s="11" t="s">
        <v>40</v>
      </c>
      <c r="G13" s="11" t="s">
        <v>36</v>
      </c>
      <c r="H13" s="11" t="s">
        <v>41</v>
      </c>
      <c r="I13" s="11" t="s">
        <v>42</v>
      </c>
      <c r="J13" s="21" t="s">
        <v>52</v>
      </c>
      <c r="K13" s="24" t="s">
        <v>53</v>
      </c>
      <c r="L13" s="25" t="s">
        <v>47</v>
      </c>
      <c r="M13" s="25" t="s">
        <v>48</v>
      </c>
      <c r="N13" s="25" t="s">
        <v>54</v>
      </c>
      <c r="O13" s="25" t="s">
        <v>55</v>
      </c>
      <c r="P13" s="25" t="s">
        <v>56</v>
      </c>
      <c r="Q13" s="25" t="s">
        <v>57</v>
      </c>
    </row>
    <row r="14" spans="1:18" ht="28.8" x14ac:dyDescent="0.3">
      <c r="A14" s="13" t="s">
        <v>20</v>
      </c>
      <c r="B14" s="29" t="s">
        <v>65</v>
      </c>
      <c r="C14" s="22" t="s">
        <v>66</v>
      </c>
      <c r="D14" s="32">
        <v>0.64</v>
      </c>
      <c r="E14" s="22">
        <v>60</v>
      </c>
      <c r="F14" s="22">
        <v>70</v>
      </c>
      <c r="G14" s="13" t="s">
        <v>38</v>
      </c>
      <c r="H14" s="29" t="s">
        <v>75</v>
      </c>
      <c r="I14" s="35" t="s">
        <v>44</v>
      </c>
      <c r="J14" s="13" t="s">
        <v>50</v>
      </c>
      <c r="K14" s="37">
        <v>43174</v>
      </c>
      <c r="L14" s="18" t="s">
        <v>46</v>
      </c>
      <c r="M14" s="18" t="s">
        <v>49</v>
      </c>
      <c r="N14" s="18">
        <v>10</v>
      </c>
      <c r="O14" s="38" t="s">
        <v>76</v>
      </c>
      <c r="P14" s="18" t="s">
        <v>77</v>
      </c>
      <c r="Q14" s="18" t="s">
        <v>67</v>
      </c>
      <c r="R14" s="6"/>
    </row>
    <row r="15" spans="1:18" ht="43.2" x14ac:dyDescent="0.3">
      <c r="A15" s="13" t="s">
        <v>73</v>
      </c>
      <c r="B15" s="29" t="s">
        <v>69</v>
      </c>
      <c r="C15" s="22" t="s">
        <v>70</v>
      </c>
      <c r="D15" s="32">
        <v>0.18</v>
      </c>
      <c r="E15" s="22">
        <v>20</v>
      </c>
      <c r="F15" s="22">
        <v>20</v>
      </c>
      <c r="G15" s="13" t="s">
        <v>37</v>
      </c>
      <c r="H15" s="29" t="s">
        <v>78</v>
      </c>
      <c r="I15" s="35"/>
      <c r="J15" s="13" t="s">
        <v>51</v>
      </c>
      <c r="K15" s="20"/>
      <c r="L15" s="18"/>
      <c r="M15" s="18"/>
      <c r="N15" s="18"/>
      <c r="O15" s="18"/>
      <c r="P15" s="18"/>
      <c r="Q15" s="18"/>
      <c r="R15" s="6"/>
    </row>
    <row r="16" spans="1:18" ht="43.2" x14ac:dyDescent="0.3">
      <c r="A16" s="13" t="s">
        <v>79</v>
      </c>
      <c r="B16" s="29" t="s">
        <v>72</v>
      </c>
      <c r="C16" s="23" t="s">
        <v>71</v>
      </c>
      <c r="D16" s="33">
        <v>0.18</v>
      </c>
      <c r="E16" s="23">
        <v>20</v>
      </c>
      <c r="F16" s="23">
        <v>20</v>
      </c>
      <c r="G16" s="13" t="s">
        <v>37</v>
      </c>
      <c r="H16" s="29" t="s">
        <v>80</v>
      </c>
      <c r="I16" s="35"/>
      <c r="J16" s="13" t="s">
        <v>51</v>
      </c>
      <c r="K16" s="20"/>
      <c r="L16" s="18"/>
      <c r="M16" s="18"/>
      <c r="N16" s="18"/>
      <c r="O16" s="18"/>
      <c r="P16" s="18"/>
      <c r="Q16" s="18"/>
      <c r="R16" s="6"/>
    </row>
    <row r="17" spans="1:18" x14ac:dyDescent="0.3">
      <c r="A17" s="19"/>
      <c r="B17" s="19"/>
      <c r="C17" s="22"/>
      <c r="D17" s="32"/>
      <c r="E17" s="22"/>
      <c r="F17" s="22"/>
      <c r="G17" s="13"/>
      <c r="H17" s="13"/>
      <c r="I17" s="35"/>
      <c r="J17" s="13"/>
      <c r="K17" s="20"/>
      <c r="L17" s="18"/>
      <c r="M17" s="18"/>
      <c r="N17" s="18"/>
      <c r="O17" s="18"/>
      <c r="P17" s="18"/>
      <c r="Q17" s="18"/>
      <c r="R17" s="6"/>
    </row>
    <row r="18" spans="1:18" x14ac:dyDescent="0.3">
      <c r="A18" s="18"/>
      <c r="B18" s="18"/>
      <c r="C18" s="18"/>
      <c r="D18" s="34"/>
      <c r="E18" s="18"/>
      <c r="F18" s="18"/>
      <c r="G18" s="18"/>
      <c r="H18" s="18"/>
      <c r="I18" s="36"/>
      <c r="J18" s="13"/>
      <c r="K18" s="20"/>
      <c r="L18" s="18"/>
      <c r="M18" s="18"/>
      <c r="N18" s="18"/>
      <c r="O18" s="18"/>
      <c r="P18" s="18"/>
      <c r="Q18" s="18"/>
      <c r="R18" s="6"/>
    </row>
    <row r="19" spans="1:18" x14ac:dyDescent="0.3">
      <c r="A19" s="39"/>
      <c r="B19" s="40"/>
      <c r="C19" s="40"/>
      <c r="D19" s="41"/>
      <c r="E19" s="40"/>
      <c r="F19" s="40"/>
      <c r="G19" s="40"/>
      <c r="H19" s="20"/>
      <c r="I19" s="42"/>
      <c r="J19" s="13"/>
      <c r="K19" s="20"/>
      <c r="L19" s="18"/>
      <c r="M19" s="18"/>
      <c r="N19" s="18"/>
      <c r="O19" s="18"/>
      <c r="P19" s="18"/>
      <c r="Q19" s="18"/>
      <c r="R19" s="6"/>
    </row>
    <row r="20" spans="1:18" x14ac:dyDescent="0.3">
      <c r="A20" s="18"/>
      <c r="B20" s="18"/>
      <c r="C20" s="18"/>
      <c r="D20" s="34"/>
      <c r="E20" s="18"/>
      <c r="F20" s="18"/>
      <c r="G20" s="18"/>
      <c r="H20" s="18"/>
      <c r="I20" s="36"/>
      <c r="J20" s="13"/>
      <c r="K20" s="13"/>
      <c r="L20" s="18"/>
      <c r="M20" s="18"/>
      <c r="N20" s="18"/>
      <c r="O20" s="18"/>
      <c r="P20" s="18"/>
      <c r="Q20" s="18"/>
      <c r="R20" s="6"/>
    </row>
    <row r="21" spans="1:18" x14ac:dyDescent="0.3">
      <c r="A21" s="43"/>
      <c r="B21" s="44"/>
      <c r="C21" s="44"/>
      <c r="D21" s="45">
        <f>SUBTOTAL(109,Table2468[Porcentaje de participación en la compañía al final del período])</f>
        <v>1</v>
      </c>
      <c r="E21" s="44"/>
      <c r="F21" s="44"/>
      <c r="G21" s="44"/>
      <c r="H21" s="46"/>
      <c r="I21" s="47"/>
      <c r="J21" s="14"/>
      <c r="K21" s="46"/>
      <c r="L21" s="48"/>
      <c r="M21" s="48"/>
      <c r="N21" s="48"/>
      <c r="O21" s="48"/>
      <c r="P21" s="48"/>
      <c r="Q21" s="48"/>
    </row>
  </sheetData>
  <mergeCells count="5">
    <mergeCell ref="A1:M1"/>
    <mergeCell ref="A3:F3"/>
    <mergeCell ref="A8:M8"/>
    <mergeCell ref="A12:J12"/>
    <mergeCell ref="K12:Q12"/>
  </mergeCells>
  <dataValidations count="8">
    <dataValidation allowBlank="1" showInputMessage="1" showErrorMessage="1" prompt="Número de seguro social o &quot;ITIN&quot;. _x000a_Si no tiene ninguno de los dos, proveer identificación en país de residencia." sqref="C13" xr:uid="{1E98B545-3EE8-4E72-9777-090677AB45AB}"/>
    <dataValidation allowBlank="1" showInputMessage="1" showErrorMessage="1" prompt="Deberá proveer los 3 artículos: 1) Nombre 2) Dirección y 3) Número de identificación" sqref="J9" xr:uid="{668A2EF8-C2D0-4659-9BC4-879798264840}"/>
    <dataValidation allowBlank="1" showInputMessage="1" showErrorMessage="1" prompt="Comunes/Ordinarias o Preferentes" sqref="G13" xr:uid="{4245401D-7466-4509-8B13-0F9B83E60B8A}"/>
    <dataValidation type="decimal" allowBlank="1" showInputMessage="1" showErrorMessage="1" error="Debe de entrar un número en esta casilla." sqref="E14:F20 N14:N20" xr:uid="{F060531E-204A-4145-966A-4FC7C838DB49}">
      <formula1>0</formula1>
      <formula2>9.99999999999999E+21</formula2>
    </dataValidation>
    <dataValidation allowBlank="1" showInputMessage="1" showErrorMessage="1" prompt="Debe de entrar el valor más alto que alcanzaron los activos de la compañía en cualquier momento del año calendario (Enero 1 a Diciembre 31) en la moneda local en la que se mantiene la cuenta." sqref="M9" xr:uid="{0C3DA44C-1980-4CCE-9BCE-21E977815C79}"/>
    <dataValidation allowBlank="1" showInputMessage="1" showErrorMessage="1" promptTitle="Debe escoger una opción del menú" prompt="Residente fiscal de USA: Una persona que tenga tarjeta de residencia o una persona que cumpla con el test de presencia sustancial para el año que se esta reportando (por favor contáctenos si tiene dudas sobre el test de presencia)" sqref="J13" xr:uid="{83C1C157-C097-4BD1-A945-8F596104CAE3}"/>
    <dataValidation allowBlank="1" showInputMessage="1" showErrorMessage="1" prompt="Ejemplo de relaciones: _x000a__x000a_Relaciones familiares: Padre-hijo, sobrino-tio, hermano-hermana_x000a__x000a_Otros: Accionista y compañía" sqref="Q13" xr:uid="{D07227FF-FC7A-4467-BD92-B6D802A79FC2}"/>
    <dataValidation type="decimal" allowBlank="1" showInputMessage="1" showErrorMessage="1" sqref="M10:M11" xr:uid="{CF2A6320-2ED0-4BC7-B208-F1CEF5FD04B4}">
      <formula1>0</formula1>
      <formula2>9.99999999999999E+21</formula2>
    </dataValidation>
  </dataValidations>
  <pageMargins left="0.7" right="0.7" top="0.75" bottom="0.75" header="0.3" footer="0.3"/>
  <pageSetup orientation="portrait" r:id="rId1"/>
  <legacyDrawing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r:uid="{B93A06CD-5153-4238-92F8-486D7C47C5DF}">
          <x14:formula1>
            <xm:f>'Data Validation'!$A$14:$A$15</xm:f>
          </x14:formula1>
          <xm:sqref>G15:G20</xm:sqref>
        </x14:dataValidation>
        <x14:dataValidation type="list" allowBlank="1" showInputMessage="1" showErrorMessage="1" error="Por favor escoger el tipo de acciones." xr:uid="{126BF5A3-4E27-4615-A3DE-A807F1B5F368}">
          <x14:formula1>
            <xm:f>'Data Validation'!$A$14:$A$15</xm:f>
          </x14:formula1>
          <xm:sqref>G14</xm:sqref>
        </x14:dataValidation>
        <x14:dataValidation type="list" allowBlank="1" showInputMessage="1" showErrorMessage="1" xr:uid="{8313B47D-E5C2-4088-9097-24861908A2EF}">
          <x14:formula1>
            <xm:f>'Data Validation'!$A$18:$A$19</xm:f>
          </x14:formula1>
          <xm:sqref>L14:L20</xm:sqref>
        </x14:dataValidation>
        <x14:dataValidation type="list" allowBlank="1" showInputMessage="1" showErrorMessage="1" error="Debe escoger una opción del menú desplegable" promptTitle="Debe escoger una opción del menú" prompt="Residente fiscal de USA: Una persona que tenga tarjeta de residencia o una persona que cumpla con el test de presencia sustancial para el año que se esta reportando (por favor contáctenos si tiene dudas sobre el test de presencia)" xr:uid="{32EE4512-95F4-463F-AF84-ADC49695A7DC}">
          <x14:formula1>
            <xm:f>'Data Validation'!$A$29:$A$30</xm:f>
          </x14:formula1>
          <xm:sqref>J14:J20</xm:sqref>
        </x14:dataValidation>
        <x14:dataValidation type="list" allowBlank="1" showInputMessage="1" showErrorMessage="1" xr:uid="{72C215BF-BE23-475B-AC6D-67429942917D}">
          <x14:formula1>
            <xm:f>'Data Validation'!$A$22:$A$26</xm:f>
          </x14:formula1>
          <xm:sqref>M14:M20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5917A-8EE9-4A17-B2EE-0FA55D232ECA}">
  <dimension ref="A1:R21"/>
  <sheetViews>
    <sheetView zoomScale="70" zoomScaleNormal="70" workbookViewId="0">
      <pane ySplit="13" topLeftCell="A14" activePane="bottomLeft" state="frozen"/>
      <selection activeCell="G25" sqref="G25"/>
      <selection pane="bottomLeft" activeCell="G25" sqref="G25"/>
    </sheetView>
  </sheetViews>
  <sheetFormatPr defaultColWidth="8.88671875" defaultRowHeight="14.4" x14ac:dyDescent="0.3"/>
  <cols>
    <col min="1" max="1" width="17.88671875" customWidth="1"/>
    <col min="2" max="2" width="21.88671875" customWidth="1"/>
    <col min="3" max="3" width="14.6640625" customWidth="1"/>
    <col min="4" max="4" width="15.5546875" customWidth="1"/>
    <col min="5" max="5" width="22.6640625" customWidth="1"/>
    <col min="6" max="6" width="25.5546875" customWidth="1"/>
    <col min="7" max="7" width="22.6640625" customWidth="1"/>
    <col min="8" max="8" width="14.33203125" customWidth="1"/>
    <col min="9" max="9" width="22.44140625" bestFit="1" customWidth="1"/>
    <col min="10" max="10" width="21" customWidth="1"/>
    <col min="11" max="11" width="20.33203125" customWidth="1"/>
    <col min="12" max="12" width="30.5546875" customWidth="1"/>
    <col min="13" max="13" width="17.6640625" customWidth="1"/>
    <col min="14" max="14" width="19.6640625" customWidth="1"/>
    <col min="15" max="15" width="17.6640625" customWidth="1"/>
    <col min="16" max="16" width="19.6640625" customWidth="1"/>
    <col min="17" max="17" width="15.109375" customWidth="1"/>
  </cols>
  <sheetData>
    <row r="1" spans="1:18" ht="22.2" x14ac:dyDescent="0.45">
      <c r="A1" s="60" t="s">
        <v>58</v>
      </c>
      <c r="B1" s="60"/>
      <c r="C1" s="60"/>
      <c r="D1" s="60"/>
      <c r="E1" s="60"/>
      <c r="F1" s="60"/>
      <c r="G1" s="60"/>
      <c r="H1" s="60"/>
      <c r="I1" s="60"/>
      <c r="J1" s="60"/>
      <c r="K1" s="60"/>
      <c r="L1" s="60"/>
      <c r="M1" s="60"/>
    </row>
    <row r="2" spans="1:18" x14ac:dyDescent="0.3">
      <c r="A2" t="s">
        <v>11</v>
      </c>
    </row>
    <row r="3" spans="1:18" x14ac:dyDescent="0.3">
      <c r="A3" s="52" t="s">
        <v>59</v>
      </c>
      <c r="B3" s="52"/>
      <c r="C3" s="53"/>
      <c r="D3" s="53"/>
      <c r="E3" s="53"/>
      <c r="F3" s="53"/>
      <c r="G3" s="7"/>
      <c r="H3" s="1"/>
    </row>
    <row r="4" spans="1:18" x14ac:dyDescent="0.3">
      <c r="A4" s="9" t="s">
        <v>29</v>
      </c>
      <c r="B4" s="9"/>
      <c r="C4" s="6"/>
      <c r="D4" s="6"/>
      <c r="E4" s="6"/>
      <c r="F4" s="6"/>
      <c r="G4" s="6"/>
    </row>
    <row r="5" spans="1:18" x14ac:dyDescent="0.3">
      <c r="A5" s="8" t="s">
        <v>18</v>
      </c>
      <c r="B5" s="8"/>
    </row>
    <row r="7" spans="1:18" ht="15" thickBot="1" x14ac:dyDescent="0.35"/>
    <row r="8" spans="1:18" ht="18.600000000000001" thickBot="1" x14ac:dyDescent="0.4">
      <c r="A8" s="54" t="s">
        <v>28</v>
      </c>
      <c r="B8" s="55"/>
      <c r="C8" s="55"/>
      <c r="D8" s="55"/>
      <c r="E8" s="55"/>
      <c r="F8" s="55"/>
      <c r="G8" s="55"/>
      <c r="H8" s="55"/>
      <c r="I8" s="55"/>
      <c r="J8" s="55"/>
      <c r="K8" s="55"/>
      <c r="L8" s="55"/>
      <c r="M8" s="56"/>
    </row>
    <row r="9" spans="1:18" ht="115.2" x14ac:dyDescent="0.3">
      <c r="A9" s="15" t="s">
        <v>22</v>
      </c>
      <c r="B9" s="16" t="s">
        <v>21</v>
      </c>
      <c r="C9" s="16" t="s">
        <v>10</v>
      </c>
      <c r="D9" s="16" t="s">
        <v>23</v>
      </c>
      <c r="E9" s="16" t="s">
        <v>26</v>
      </c>
      <c r="F9" s="16" t="s">
        <v>24</v>
      </c>
      <c r="G9" s="16" t="s">
        <v>27</v>
      </c>
      <c r="H9" s="16" t="s">
        <v>25</v>
      </c>
      <c r="I9" s="16" t="s">
        <v>43</v>
      </c>
      <c r="J9" s="16" t="s">
        <v>33</v>
      </c>
      <c r="K9" s="16" t="s">
        <v>34</v>
      </c>
      <c r="L9" s="16" t="s">
        <v>35</v>
      </c>
      <c r="M9" s="17" t="s">
        <v>74</v>
      </c>
    </row>
    <row r="10" spans="1:18" s="2" customFormat="1" ht="43.2" x14ac:dyDescent="0.3">
      <c r="A10" s="13" t="s">
        <v>60</v>
      </c>
      <c r="B10" s="29" t="s">
        <v>81</v>
      </c>
      <c r="C10" s="30" t="s">
        <v>63</v>
      </c>
      <c r="D10" s="22" t="s">
        <v>61</v>
      </c>
      <c r="E10" s="27">
        <v>43115</v>
      </c>
      <c r="F10" s="13" t="s">
        <v>61</v>
      </c>
      <c r="G10" s="13" t="s">
        <v>62</v>
      </c>
      <c r="H10" s="29" t="s">
        <v>82</v>
      </c>
      <c r="I10" s="28"/>
      <c r="J10" s="29" t="s">
        <v>64</v>
      </c>
      <c r="K10" s="29" t="s">
        <v>83</v>
      </c>
      <c r="L10" s="29" t="s">
        <v>83</v>
      </c>
      <c r="M10" s="31">
        <v>15600000000</v>
      </c>
    </row>
    <row r="11" spans="1:18" s="2" customFormat="1" ht="15" thickBot="1" x14ac:dyDescent="0.35">
      <c r="A11" s="12"/>
      <c r="B11" s="12"/>
      <c r="C11" s="26"/>
      <c r="D11" s="26"/>
      <c r="E11" s="26"/>
      <c r="F11" s="12"/>
      <c r="G11" s="12"/>
      <c r="H11" s="12"/>
      <c r="I11" s="12"/>
      <c r="J11" s="12"/>
      <c r="K11" s="12"/>
      <c r="L11" s="12"/>
      <c r="M11" s="12"/>
    </row>
    <row r="12" spans="1:18" ht="53.25" customHeight="1" thickBot="1" x14ac:dyDescent="0.4">
      <c r="A12" s="54" t="s">
        <v>30</v>
      </c>
      <c r="B12" s="55"/>
      <c r="C12" s="55"/>
      <c r="D12" s="55"/>
      <c r="E12" s="55"/>
      <c r="F12" s="55"/>
      <c r="G12" s="55"/>
      <c r="H12" s="55"/>
      <c r="I12" s="55"/>
      <c r="J12" s="57"/>
      <c r="K12" s="58" t="s">
        <v>45</v>
      </c>
      <c r="L12" s="58"/>
      <c r="M12" s="58"/>
      <c r="N12" s="58"/>
      <c r="O12" s="58"/>
      <c r="P12" s="58"/>
      <c r="Q12" s="59"/>
      <c r="R12" s="10"/>
    </row>
    <row r="13" spans="1:18" ht="86.4" x14ac:dyDescent="0.3">
      <c r="A13" s="11" t="s">
        <v>31</v>
      </c>
      <c r="B13" s="11" t="s">
        <v>21</v>
      </c>
      <c r="C13" s="11" t="s">
        <v>32</v>
      </c>
      <c r="D13" s="11" t="s">
        <v>68</v>
      </c>
      <c r="E13" s="11" t="s">
        <v>39</v>
      </c>
      <c r="F13" s="11" t="s">
        <v>40</v>
      </c>
      <c r="G13" s="11" t="s">
        <v>36</v>
      </c>
      <c r="H13" s="11" t="s">
        <v>41</v>
      </c>
      <c r="I13" s="11" t="s">
        <v>42</v>
      </c>
      <c r="J13" s="21" t="s">
        <v>52</v>
      </c>
      <c r="K13" s="24" t="s">
        <v>53</v>
      </c>
      <c r="L13" s="25" t="s">
        <v>47</v>
      </c>
      <c r="M13" s="25" t="s">
        <v>48</v>
      </c>
      <c r="N13" s="25" t="s">
        <v>54</v>
      </c>
      <c r="O13" s="25" t="s">
        <v>55</v>
      </c>
      <c r="P13" s="25" t="s">
        <v>56</v>
      </c>
      <c r="Q13" s="25" t="s">
        <v>57</v>
      </c>
    </row>
    <row r="14" spans="1:18" ht="28.8" x14ac:dyDescent="0.3">
      <c r="A14" s="13" t="s">
        <v>20</v>
      </c>
      <c r="B14" s="29" t="s">
        <v>65</v>
      </c>
      <c r="C14" s="22" t="s">
        <v>66</v>
      </c>
      <c r="D14" s="32">
        <v>0.64</v>
      </c>
      <c r="E14" s="22">
        <v>60</v>
      </c>
      <c r="F14" s="22">
        <v>70</v>
      </c>
      <c r="G14" s="13" t="s">
        <v>38</v>
      </c>
      <c r="H14" s="29" t="s">
        <v>75</v>
      </c>
      <c r="I14" s="35" t="s">
        <v>44</v>
      </c>
      <c r="J14" s="13" t="s">
        <v>50</v>
      </c>
      <c r="K14" s="37">
        <v>43174</v>
      </c>
      <c r="L14" s="18" t="s">
        <v>46</v>
      </c>
      <c r="M14" s="18" t="s">
        <v>49</v>
      </c>
      <c r="N14" s="18">
        <v>10</v>
      </c>
      <c r="O14" s="38" t="s">
        <v>76</v>
      </c>
      <c r="P14" s="18" t="s">
        <v>77</v>
      </c>
      <c r="Q14" s="18" t="s">
        <v>67</v>
      </c>
      <c r="R14" s="6"/>
    </row>
    <row r="15" spans="1:18" ht="43.2" x14ac:dyDescent="0.3">
      <c r="A15" s="13" t="s">
        <v>73</v>
      </c>
      <c r="B15" s="29" t="s">
        <v>69</v>
      </c>
      <c r="C15" s="22" t="s">
        <v>70</v>
      </c>
      <c r="D15" s="32">
        <v>0.18</v>
      </c>
      <c r="E15" s="22">
        <v>20</v>
      </c>
      <c r="F15" s="22">
        <v>20</v>
      </c>
      <c r="G15" s="13" t="s">
        <v>37</v>
      </c>
      <c r="H15" s="29" t="s">
        <v>78</v>
      </c>
      <c r="I15" s="35"/>
      <c r="J15" s="13" t="s">
        <v>51</v>
      </c>
      <c r="K15" s="20"/>
      <c r="L15" s="18"/>
      <c r="M15" s="18"/>
      <c r="N15" s="18"/>
      <c r="O15" s="18"/>
      <c r="P15" s="18"/>
      <c r="Q15" s="18"/>
      <c r="R15" s="6"/>
    </row>
    <row r="16" spans="1:18" ht="43.2" x14ac:dyDescent="0.3">
      <c r="A16" s="13" t="s">
        <v>79</v>
      </c>
      <c r="B16" s="29" t="s">
        <v>72</v>
      </c>
      <c r="C16" s="23" t="s">
        <v>71</v>
      </c>
      <c r="D16" s="33">
        <v>0.18</v>
      </c>
      <c r="E16" s="23">
        <v>20</v>
      </c>
      <c r="F16" s="23">
        <v>20</v>
      </c>
      <c r="G16" s="13" t="s">
        <v>37</v>
      </c>
      <c r="H16" s="29" t="s">
        <v>80</v>
      </c>
      <c r="I16" s="35"/>
      <c r="J16" s="13" t="s">
        <v>51</v>
      </c>
      <c r="K16" s="20"/>
      <c r="L16" s="18"/>
      <c r="M16" s="18"/>
      <c r="N16" s="18"/>
      <c r="O16" s="18"/>
      <c r="P16" s="18"/>
      <c r="Q16" s="18"/>
      <c r="R16" s="6"/>
    </row>
    <row r="17" spans="1:18" x14ac:dyDescent="0.3">
      <c r="A17" s="19"/>
      <c r="B17" s="19"/>
      <c r="C17" s="22"/>
      <c r="D17" s="32"/>
      <c r="E17" s="22"/>
      <c r="F17" s="22"/>
      <c r="G17" s="13"/>
      <c r="H17" s="13"/>
      <c r="I17" s="35"/>
      <c r="J17" s="13"/>
      <c r="K17" s="20"/>
      <c r="L17" s="18"/>
      <c r="M17" s="18"/>
      <c r="N17" s="18"/>
      <c r="O17" s="18"/>
      <c r="P17" s="18"/>
      <c r="Q17" s="18"/>
      <c r="R17" s="6"/>
    </row>
    <row r="18" spans="1:18" x14ac:dyDescent="0.3">
      <c r="A18" s="18"/>
      <c r="B18" s="18"/>
      <c r="C18" s="18"/>
      <c r="D18" s="34"/>
      <c r="E18" s="18"/>
      <c r="F18" s="18"/>
      <c r="G18" s="18"/>
      <c r="H18" s="18"/>
      <c r="I18" s="36"/>
      <c r="J18" s="13"/>
      <c r="K18" s="20"/>
      <c r="L18" s="18"/>
      <c r="M18" s="18"/>
      <c r="N18" s="18"/>
      <c r="O18" s="18"/>
      <c r="P18" s="18"/>
      <c r="Q18" s="18"/>
      <c r="R18" s="6"/>
    </row>
    <row r="19" spans="1:18" x14ac:dyDescent="0.3">
      <c r="A19" s="39"/>
      <c r="B19" s="40"/>
      <c r="C19" s="40"/>
      <c r="D19" s="41"/>
      <c r="E19" s="40"/>
      <c r="F19" s="40"/>
      <c r="G19" s="40"/>
      <c r="H19" s="20"/>
      <c r="I19" s="42"/>
      <c r="J19" s="13"/>
      <c r="K19" s="20"/>
      <c r="L19" s="18"/>
      <c r="M19" s="18"/>
      <c r="N19" s="18"/>
      <c r="O19" s="18"/>
      <c r="P19" s="18"/>
      <c r="Q19" s="18"/>
      <c r="R19" s="6"/>
    </row>
    <row r="20" spans="1:18" x14ac:dyDescent="0.3">
      <c r="A20" s="18"/>
      <c r="B20" s="18"/>
      <c r="C20" s="18"/>
      <c r="D20" s="34"/>
      <c r="E20" s="18"/>
      <c r="F20" s="18"/>
      <c r="G20" s="18"/>
      <c r="H20" s="18"/>
      <c r="I20" s="36"/>
      <c r="J20" s="13"/>
      <c r="K20" s="13"/>
      <c r="L20" s="18"/>
      <c r="M20" s="18"/>
      <c r="N20" s="18"/>
      <c r="O20" s="18"/>
      <c r="P20" s="18"/>
      <c r="Q20" s="18"/>
      <c r="R20" s="6"/>
    </row>
    <row r="21" spans="1:18" x14ac:dyDescent="0.3">
      <c r="A21" s="43"/>
      <c r="B21" s="44"/>
      <c r="C21" s="44"/>
      <c r="D21" s="45">
        <f>SUBTOTAL(109,Table246810[Porcentaje de participación en la compañía al final del período])</f>
        <v>1</v>
      </c>
      <c r="E21" s="44"/>
      <c r="F21" s="44"/>
      <c r="G21" s="44"/>
      <c r="H21" s="46"/>
      <c r="I21" s="47"/>
      <c r="J21" s="14"/>
      <c r="K21" s="46"/>
      <c r="L21" s="48"/>
      <c r="M21" s="48"/>
      <c r="N21" s="48"/>
      <c r="O21" s="48"/>
      <c r="P21" s="48"/>
      <c r="Q21" s="48"/>
    </row>
  </sheetData>
  <mergeCells count="5">
    <mergeCell ref="A1:M1"/>
    <mergeCell ref="A3:F3"/>
    <mergeCell ref="A8:M8"/>
    <mergeCell ref="A12:J12"/>
    <mergeCell ref="K12:Q12"/>
  </mergeCells>
  <dataValidations count="8">
    <dataValidation type="decimal" allowBlank="1" showInputMessage="1" showErrorMessage="1" sqref="M10:M11" xr:uid="{B2FD285C-02BF-411D-82AD-304D612BD3EC}">
      <formula1>0</formula1>
      <formula2>9.99999999999999E+21</formula2>
    </dataValidation>
    <dataValidation allowBlank="1" showInputMessage="1" showErrorMessage="1" prompt="Ejemplo de relaciones: _x000a__x000a_Relaciones familiares: Padre-hijo, sobrino-tio, hermano-hermana_x000a__x000a_Otros: Accionista y compañía" sqref="Q13" xr:uid="{FF021F67-B6EB-4581-9FBF-DE9D33ECDF5A}"/>
    <dataValidation allowBlank="1" showInputMessage="1" showErrorMessage="1" promptTitle="Debe escoger una opción del menú" prompt="Residente fiscal de USA: Una persona que tenga tarjeta de residencia o una persona que cumpla con el test de presencia sustancial para el año que se esta reportando (por favor contáctenos si tiene dudas sobre el test de presencia)" sqref="J13" xr:uid="{4C2A84A6-23EF-4DC8-9874-0977355EBEFE}"/>
    <dataValidation allowBlank="1" showInputMessage="1" showErrorMessage="1" prompt="Debe de entrar el valor más alto que alcanzaron los activos de la compañía en cualquier momento del año calendario (Enero 1 a Diciembre 31) en la moneda local en la que se mantiene la cuenta." sqref="M9" xr:uid="{1F90F440-728C-4F98-B963-C2F9C73CCEF4}"/>
    <dataValidation type="decimal" allowBlank="1" showInputMessage="1" showErrorMessage="1" error="Debe de entrar un número en esta casilla." sqref="E14:F20 N14:N20" xr:uid="{38FD60AF-FB84-40B2-94EA-0079E0A23437}">
      <formula1>0</formula1>
      <formula2>9.99999999999999E+21</formula2>
    </dataValidation>
    <dataValidation allowBlank="1" showInputMessage="1" showErrorMessage="1" prompt="Comunes/Ordinarias o Preferentes" sqref="G13" xr:uid="{E5EBF3F7-216B-488A-BEB5-DAA08DFFED30}"/>
    <dataValidation allowBlank="1" showInputMessage="1" showErrorMessage="1" prompt="Deberá proveer los 3 artículos: 1) Nombre 2) Dirección y 3) Número de identificación" sqref="J9" xr:uid="{6E118321-43F1-480C-9182-0B8A5C81D920}"/>
    <dataValidation allowBlank="1" showInputMessage="1" showErrorMessage="1" prompt="Número de seguro social o &quot;ITIN&quot;. _x000a_Si no tiene ninguno de los dos, proveer identificación en país de residencia." sqref="C13" xr:uid="{0EED2D76-1F75-4B67-8BC3-7F10973D0F37}"/>
  </dataValidations>
  <pageMargins left="0.7" right="0.7" top="0.75" bottom="0.75" header="0.3" footer="0.3"/>
  <pageSetup orientation="portrait" r:id="rId1"/>
  <legacyDrawing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r:uid="{01CD51FF-75E0-4EC0-823C-A7EA18F9AE62}">
          <x14:formula1>
            <xm:f>'Data Validation'!$A$22:$A$26</xm:f>
          </x14:formula1>
          <xm:sqref>M14:M20</xm:sqref>
        </x14:dataValidation>
        <x14:dataValidation type="list" allowBlank="1" showInputMessage="1" showErrorMessage="1" error="Debe escoger una opción del menú desplegable" promptTitle="Debe escoger una opción del menú" prompt="Residente fiscal de USA: Una persona que tenga tarjeta de residencia o una persona que cumpla con el test de presencia sustancial para el año que se esta reportando (por favor contáctenos si tiene dudas sobre el test de presencia)" xr:uid="{25FD0370-053D-40D7-A352-F249CBFEEF9D}">
          <x14:formula1>
            <xm:f>'Data Validation'!$A$29:$A$30</xm:f>
          </x14:formula1>
          <xm:sqref>J14:J20</xm:sqref>
        </x14:dataValidation>
        <x14:dataValidation type="list" allowBlank="1" showInputMessage="1" showErrorMessage="1" xr:uid="{2B313808-3833-4861-895C-6CAEF6AD50FE}">
          <x14:formula1>
            <xm:f>'Data Validation'!$A$18:$A$19</xm:f>
          </x14:formula1>
          <xm:sqref>L14:L20</xm:sqref>
        </x14:dataValidation>
        <x14:dataValidation type="list" allowBlank="1" showInputMessage="1" showErrorMessage="1" error="Por favor escoger el tipo de acciones." xr:uid="{1523C744-D6D0-45E1-A34C-53C20D5E3534}">
          <x14:formula1>
            <xm:f>'Data Validation'!$A$14:$A$15</xm:f>
          </x14:formula1>
          <xm:sqref>G14</xm:sqref>
        </x14:dataValidation>
        <x14:dataValidation type="list" allowBlank="1" showInputMessage="1" showErrorMessage="1" xr:uid="{261F996F-B50C-4D74-B26D-E10EB1211193}">
          <x14:formula1>
            <xm:f>'Data Validation'!$A$14:$A$15</xm:f>
          </x14:formula1>
          <xm:sqref>G15:G20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E3E2B-654B-46D2-8976-3ACC9F78D6F9}">
  <dimension ref="A1:A30"/>
  <sheetViews>
    <sheetView workbookViewId="0">
      <selection activeCell="A10" sqref="A10"/>
    </sheetView>
  </sheetViews>
  <sheetFormatPr defaultRowHeight="14.4" x14ac:dyDescent="0.3"/>
  <cols>
    <col min="1" max="1" width="37.5546875" customWidth="1"/>
  </cols>
  <sheetData>
    <row r="1" spans="1:1" x14ac:dyDescent="0.3">
      <c r="A1" t="s">
        <v>13</v>
      </c>
    </row>
    <row r="2" spans="1:1" x14ac:dyDescent="0.3">
      <c r="A2" t="s">
        <v>14</v>
      </c>
    </row>
    <row r="3" spans="1:1" x14ac:dyDescent="0.3">
      <c r="A3" t="s">
        <v>16</v>
      </c>
    </row>
    <row r="4" spans="1:1" x14ac:dyDescent="0.3">
      <c r="A4" t="s">
        <v>15</v>
      </c>
    </row>
    <row r="5" spans="1:1" x14ac:dyDescent="0.3">
      <c r="A5" t="s">
        <v>12</v>
      </c>
    </row>
    <row r="8" spans="1:1" x14ac:dyDescent="0.3">
      <c r="A8" t="s">
        <v>136</v>
      </c>
    </row>
    <row r="9" spans="1:1" x14ac:dyDescent="0.3">
      <c r="A9" t="s">
        <v>19</v>
      </c>
    </row>
    <row r="10" spans="1:1" x14ac:dyDescent="0.3">
      <c r="A10" t="s">
        <v>17</v>
      </c>
    </row>
    <row r="14" spans="1:1" x14ac:dyDescent="0.3">
      <c r="A14" t="s">
        <v>112</v>
      </c>
    </row>
    <row r="15" spans="1:1" x14ac:dyDescent="0.3">
      <c r="A15" t="s">
        <v>113</v>
      </c>
    </row>
    <row r="18" spans="1:1" x14ac:dyDescent="0.3">
      <c r="A18" t="s">
        <v>122</v>
      </c>
    </row>
    <row r="19" spans="1:1" x14ac:dyDescent="0.3">
      <c r="A19" t="s">
        <v>124</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row r="29" spans="1:1" x14ac:dyDescent="0.3">
      <c r="A29" t="s">
        <v>119</v>
      </c>
    </row>
    <row r="30" spans="1:1" x14ac:dyDescent="0.3">
      <c r="A30"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B41B-DF7B-4382-870C-3129497667D2}">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n V F u T 8 D N o C q m A A A A + A A A A B I A H A B D b 2 5 m a W c v U G F j a 2 F n Z S 5 4 b W w g o h g A K K A U A A A A A A A A A A A A A A A A A A A A A A A A A A A A h Y 8 x D o I w G E a v Q r r T l q q o 5 K c M r p K Y E I 1 r A x U a o R h a L H d z 8 E h e Q R J F 3 R y / l z e 8 7 3 G 7 Q z I 0 t X e V n V G t j l G A K f K k z t t C 6 T J G v T 3 5 K 5 R w 2 I n 8 L E r p j b I 2 0 W C K G F X W X i J C n H P Y z X D b l Y R R G p B j u s 3 y S j Y C f W T 1 X / a V N l b o X C I O h 1 c M Z 3 g 5 x 4 s w W G M W M i A T h l T p r 8 L G Y k y B / E D Y 9 L X t O 8 m l 9 v c Z k G k C e b / g T 1 B L A w Q U A A I A C A C d U W 5 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V F u T y i K R 7 g O A A A A E Q A A A B M A H A B G b 3 J t d W x h c y 9 T Z W N 0 a W 9 u M S 5 t I K I Y A C i g F A A A A A A A A A A A A A A A A A A A A A A A A A A A A C t O T S 7 J z M 9 T C I b Q h t Y A U E s B A i 0 A F A A C A A g A n V F u T 8 D N o C q m A A A A + A A A A B I A A A A A A A A A A A A A A A A A A A A A A E N v b m Z p Z y 9 Q Y W N r Y W d l L n h t b F B L A Q I t A B Q A A g A I A J 1 R b k 8 P y u m r p A A A A O k A A A A T A A A A A A A A A A A A A A A A A P I A A A B b Q 2 9 u d G V u d F 9 U e X B l c 1 0 u e G 1 s U E s B A i 0 A F A A C A A g A n V F u 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T M b g 2 a 9 h J E q H Y J P D V p 3 N c A A A A A A g A A A A A A A 2 Y A A M A A A A A Q A A A A 5 A s o d B p s V 9 K a T I V e M u P q 5 Q A A A A A E g A A A o A A A A B A A A A D p b i V H 6 N Y z R L P H P s O 4 W G J R U A A A A L u H P V / + q d m O d X M A S P f 4 Z O O p 8 6 x K N l v b N t p j 8 g G + M / o v A a o k O R w 6 y m + r I g P q w B 2 N F P a Z s W G F 3 L W c i e D / 7 Y S a j 9 I G 5 e g K 1 d Y 6 6 m e z T E T q d + L A F A A A A J a P m l Z m M v X 0 J a v u n b C 8 h 1 e Y b n K K < / D a t a M a s h u p > 
</file>

<file path=customXml/itemProps1.xml><?xml version="1.0" encoding="utf-8"?>
<ds:datastoreItem xmlns:ds="http://schemas.openxmlformats.org/officeDocument/2006/customXml" ds:itemID="{AA470D33-39EA-4179-9425-DF178F961C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Foreign Company - Part I</vt:lpstr>
      <vt:lpstr>Foreign Company - Part II</vt:lpstr>
      <vt:lpstr>Compañía Foránea #2 (si aplica)</vt:lpstr>
      <vt:lpstr>Compañía Foránea #3 (si aplica)</vt:lpstr>
      <vt:lpstr>Compañía Foránea #4 (si aplica)</vt:lpstr>
      <vt:lpstr>Data Validation</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 Fernandez</dc:creator>
  <cp:lastModifiedBy>Miriam Villalta</cp:lastModifiedBy>
  <cp:lastPrinted>2020-01-15T21:59:21Z</cp:lastPrinted>
  <dcterms:created xsi:type="dcterms:W3CDTF">2018-12-30T21:15:13Z</dcterms:created>
  <dcterms:modified xsi:type="dcterms:W3CDTF">2021-01-08T23:05:23Z</dcterms:modified>
</cp:coreProperties>
</file>